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mac/Downloads/"/>
    </mc:Choice>
  </mc:AlternateContent>
  <xr:revisionPtr revIDLastSave="0" documentId="13_ncr:1_{DCDC921F-6CEC-7845-B9AD-954B5166A991}" xr6:coauthVersionLast="47" xr6:coauthVersionMax="47" xr10:uidLastSave="{00000000-0000-0000-0000-000000000000}"/>
  <bookViews>
    <workbookView xWindow="0" yWindow="500" windowWidth="28800" windowHeight="16020" activeTab="3" xr2:uid="{515A587F-4EEC-4BBE-AD42-E4A4B2B60174}"/>
  </bookViews>
  <sheets>
    <sheet name="注文書①_オーダー" sheetId="6" r:id="rId1"/>
    <sheet name="注文書②_マーキングオーダー" sheetId="3" r:id="rId2"/>
    <sheet name="注文書①_オーダー記入例" sheetId="18" r:id="rId3"/>
    <sheet name="注文書②_マーキングオーダー記入例" sheetId="19" r:id="rId4"/>
  </sheets>
  <definedNames>
    <definedName name="_xlnm.Print_Area" localSheetId="0">注文書①_オーダー!$A$1:$AC$99</definedName>
    <definedName name="_xlnm.Print_Area" localSheetId="2">注文書①_オーダー記入例!$A$1:$AC$99</definedName>
    <definedName name="_xlnm.Print_Area" localSheetId="1">注文書②_マーキングオーダー!$A$1:$AS$66</definedName>
    <definedName name="_xlnm.Print_Area" localSheetId="3">注文書②_マーキングオーダー記入例!$A$1:$AS$66</definedName>
    <definedName name="_xlnm.Print_Titles" localSheetId="0">注文書①_オーダー!$31:$32</definedName>
    <definedName name="_xlnm.Print_Titles" localSheetId="2">注文書①_オーダー記入例!$31:$32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6" i="18" l="1"/>
  <c r="L14" i="18"/>
  <c r="N14" i="18"/>
  <c r="P14" i="18"/>
  <c r="R14" i="18"/>
  <c r="Z14" i="18"/>
  <c r="W27" i="18" l="1"/>
  <c r="R27" i="18"/>
  <c r="M27" i="18"/>
  <c r="W26" i="18"/>
  <c r="R26" i="18"/>
  <c r="M26" i="18"/>
  <c r="Z22" i="18"/>
  <c r="X22" i="18"/>
  <c r="V22" i="18"/>
  <c r="T22" i="18"/>
  <c r="R22" i="18"/>
  <c r="P22" i="18"/>
  <c r="N22" i="18"/>
  <c r="L22" i="18"/>
  <c r="Z21" i="18"/>
  <c r="X21" i="18"/>
  <c r="V21" i="18"/>
  <c r="T21" i="18"/>
  <c r="R21" i="18"/>
  <c r="P21" i="18"/>
  <c r="N21" i="18"/>
  <c r="L21" i="18"/>
  <c r="Z17" i="18"/>
  <c r="X17" i="18"/>
  <c r="V17" i="18"/>
  <c r="T17" i="18"/>
  <c r="R17" i="18"/>
  <c r="P17" i="18"/>
  <c r="N17" i="18"/>
  <c r="L17" i="18"/>
  <c r="Z16" i="18"/>
  <c r="X16" i="18"/>
  <c r="T16" i="18"/>
  <c r="R16" i="18"/>
  <c r="P16" i="18"/>
  <c r="N16" i="18"/>
  <c r="L16" i="18"/>
  <c r="Z15" i="18"/>
  <c r="X15" i="18"/>
  <c r="V15" i="18"/>
  <c r="T15" i="18"/>
  <c r="R15" i="18"/>
  <c r="P15" i="18"/>
  <c r="N15" i="18"/>
  <c r="L15" i="18"/>
  <c r="X14" i="18"/>
  <c r="V14" i="18"/>
  <c r="T14" i="18"/>
  <c r="W27" i="6"/>
  <c r="W26" i="6"/>
  <c r="R26" i="6"/>
  <c r="R27" i="6"/>
  <c r="M26" i="6"/>
  <c r="M27" i="6"/>
  <c r="V14" i="6"/>
  <c r="V15" i="6"/>
  <c r="V16" i="6"/>
  <c r="V17" i="6"/>
  <c r="V21" i="6"/>
  <c r="V22" i="6"/>
  <c r="X21" i="6"/>
  <c r="T21" i="6"/>
  <c r="R17" i="6"/>
  <c r="X14" i="6"/>
  <c r="L14" i="6"/>
  <c r="R14" i="6"/>
  <c r="N21" i="6"/>
  <c r="L15" i="6"/>
  <c r="L16" i="6"/>
  <c r="L22" i="6"/>
  <c r="P17" i="6"/>
  <c r="L17" i="6"/>
  <c r="P16" i="6"/>
  <c r="N15" i="6"/>
  <c r="P15" i="6"/>
  <c r="R15" i="6"/>
  <c r="T15" i="6"/>
  <c r="X15" i="6"/>
  <c r="Z15" i="6"/>
  <c r="P14" i="6"/>
  <c r="N14" i="6"/>
  <c r="T14" i="6"/>
  <c r="Z14" i="6"/>
  <c r="N22" i="6"/>
  <c r="P22" i="6"/>
  <c r="R22" i="6"/>
  <c r="T22" i="6"/>
  <c r="X22" i="6"/>
  <c r="Z22" i="6"/>
  <c r="P21" i="6"/>
  <c r="R21" i="6"/>
  <c r="Z21" i="6"/>
  <c r="L21" i="6"/>
  <c r="N17" i="6"/>
  <c r="T17" i="6"/>
  <c r="X17" i="6"/>
  <c r="Z17" i="6"/>
  <c r="N16" i="6"/>
  <c r="R16" i="6"/>
  <c r="T16" i="6"/>
  <c r="X16" i="6"/>
  <c r="Z16" i="6"/>
  <c r="AB21" i="18" l="1"/>
  <c r="AB15" i="18"/>
  <c r="AB14" i="18"/>
  <c r="AB22" i="18"/>
  <c r="AB17" i="18"/>
  <c r="AB16" i="18"/>
  <c r="AB26" i="18"/>
  <c r="AB27" i="18"/>
  <c r="AB22" i="6"/>
  <c r="AB27" i="6"/>
  <c r="AB26" i="6"/>
  <c r="AB21" i="6" l="1"/>
  <c r="AB15" i="6"/>
  <c r="AB16" i="6"/>
  <c r="AB17" i="6"/>
  <c r="AB14" i="6"/>
</calcChain>
</file>

<file path=xl/sharedStrings.xml><?xml version="1.0" encoding="utf-8"?>
<sst xmlns="http://schemas.openxmlformats.org/spreadsheetml/2006/main" count="817" uniqueCount="233">
  <si>
    <t>マークスペル</t>
    <phoneticPr fontId="1"/>
  </si>
  <si>
    <t>マーク書体</t>
    <rPh sb="3" eb="5">
      <t>ショタイ</t>
    </rPh>
    <phoneticPr fontId="1"/>
  </si>
  <si>
    <t>①</t>
    <phoneticPr fontId="1"/>
  </si>
  <si>
    <t>③</t>
    <phoneticPr fontId="1"/>
  </si>
  <si>
    <t>②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</si>
  <si>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</si>
  <si>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</si>
  <si>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</si>
  <si>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</si>
  <si>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</si>
  <si>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</si>
  <si>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</si>
  <si>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</si>
  <si>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</si>
  <si>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</si>
  <si>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</si>
  <si>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</si>
  <si>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</si>
  <si>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⑰</t>
    <phoneticPr fontId="1"/>
  </si>
  <si>
    <t>ゲームシャツ</t>
    <phoneticPr fontId="1"/>
  </si>
  <si>
    <t>FP</t>
    <phoneticPr fontId="1"/>
  </si>
  <si>
    <t>テキスト1色</t>
    <rPh sb="5" eb="6">
      <t>イロ</t>
    </rPh>
    <phoneticPr fontId="1"/>
  </si>
  <si>
    <t>テキスト2色</t>
    <rPh sb="5" eb="6">
      <t>イロ</t>
    </rPh>
    <phoneticPr fontId="1"/>
  </si>
  <si>
    <t>チーム名</t>
    <rPh sb="3" eb="4">
      <t>メイ</t>
    </rPh>
    <phoneticPr fontId="1"/>
  </si>
  <si>
    <t>チーム名/エンブレム</t>
    <rPh sb="3" eb="4">
      <t>メイ</t>
    </rPh>
    <phoneticPr fontId="1"/>
  </si>
  <si>
    <t>位置</t>
    <rPh sb="0" eb="2">
      <t>イチ</t>
    </rPh>
    <phoneticPr fontId="1"/>
  </si>
  <si>
    <t>左胸</t>
    <rPh sb="0" eb="2">
      <t>ヒダリムネ</t>
    </rPh>
    <phoneticPr fontId="1"/>
  </si>
  <si>
    <t>前胸</t>
    <rPh sb="0" eb="2">
      <t>ゼンムネ</t>
    </rPh>
    <phoneticPr fontId="1"/>
  </si>
  <si>
    <t>前番号</t>
    <rPh sb="0" eb="3">
      <t>マエバンゴウ</t>
    </rPh>
    <phoneticPr fontId="1"/>
  </si>
  <si>
    <t>前胸下</t>
    <rPh sb="0" eb="2">
      <t>ゼンムネ</t>
    </rPh>
    <rPh sb="2" eb="3">
      <t>シタ</t>
    </rPh>
    <phoneticPr fontId="1"/>
  </si>
  <si>
    <t>右鎖骨</t>
    <rPh sb="0" eb="3">
      <t>ミギサコツ</t>
    </rPh>
    <phoneticPr fontId="1"/>
  </si>
  <si>
    <t>左鎖骨</t>
    <rPh sb="0" eb="3">
      <t>ヒダリサコツ</t>
    </rPh>
    <phoneticPr fontId="1"/>
  </si>
  <si>
    <t>左そで</t>
    <rPh sb="0" eb="1">
      <t>ヒダリ</t>
    </rPh>
    <phoneticPr fontId="1"/>
  </si>
  <si>
    <t>右そで</t>
    <rPh sb="0" eb="1">
      <t>ミギ</t>
    </rPh>
    <phoneticPr fontId="1"/>
  </si>
  <si>
    <t>背番号上</t>
    <rPh sb="0" eb="3">
      <t>セバンゴウ</t>
    </rPh>
    <rPh sb="3" eb="4">
      <t>ウエ</t>
    </rPh>
    <phoneticPr fontId="1"/>
  </si>
  <si>
    <t>背番号</t>
    <rPh sb="0" eb="3">
      <t>セバンゴウ</t>
    </rPh>
    <phoneticPr fontId="1"/>
  </si>
  <si>
    <t>背中</t>
    <rPh sb="0" eb="2">
      <t>セナカ</t>
    </rPh>
    <phoneticPr fontId="1"/>
  </si>
  <si>
    <t>背番号下</t>
    <rPh sb="0" eb="4">
      <t>セバンゴウシタ</t>
    </rPh>
    <phoneticPr fontId="1"/>
  </si>
  <si>
    <t>背中すそ</t>
    <rPh sb="0" eb="2">
      <t>セナカ</t>
    </rPh>
    <phoneticPr fontId="1"/>
  </si>
  <si>
    <t>チーム名/ロゴ</t>
    <rPh sb="3" eb="4">
      <t>メイ</t>
    </rPh>
    <phoneticPr fontId="1"/>
  </si>
  <si>
    <t>スポンサー名/ロゴ</t>
    <rPh sb="5" eb="6">
      <t>メイ</t>
    </rPh>
    <phoneticPr fontId="1"/>
  </si>
  <si>
    <t>ホームタウン名/ロゴ</t>
    <rPh sb="6" eb="7">
      <t>メイ</t>
    </rPh>
    <phoneticPr fontId="1"/>
  </si>
  <si>
    <t>個人名/チーム名/ロゴ</t>
    <rPh sb="0" eb="3">
      <t>コジンメイ</t>
    </rPh>
    <rPh sb="7" eb="8">
      <t>メイ</t>
    </rPh>
    <phoneticPr fontId="1"/>
  </si>
  <si>
    <t>入れる</t>
    <rPh sb="0" eb="1">
      <t>イ</t>
    </rPh>
    <phoneticPr fontId="1"/>
  </si>
  <si>
    <t>RED</t>
    <phoneticPr fontId="1"/>
  </si>
  <si>
    <t>BLU</t>
    <phoneticPr fontId="1"/>
  </si>
  <si>
    <t>BLK</t>
    <phoneticPr fontId="1"/>
  </si>
  <si>
    <t>WHT</t>
    <phoneticPr fontId="1"/>
  </si>
  <si>
    <t>GRN</t>
    <phoneticPr fontId="1"/>
  </si>
  <si>
    <t>NVY</t>
    <phoneticPr fontId="1"/>
  </si>
  <si>
    <t>YEL</t>
    <phoneticPr fontId="1"/>
  </si>
  <si>
    <t>DGN</t>
    <phoneticPr fontId="1"/>
  </si>
  <si>
    <t>ORG</t>
    <phoneticPr fontId="1"/>
  </si>
  <si>
    <t>SAX</t>
    <phoneticPr fontId="1"/>
  </si>
  <si>
    <t>PNK</t>
    <phoneticPr fontId="1"/>
  </si>
  <si>
    <t>PPL</t>
    <phoneticPr fontId="1"/>
  </si>
  <si>
    <t>フルカラー（ご提出の画像の配色）</t>
    <rPh sb="7" eb="9">
      <t>テイシュツ</t>
    </rPh>
    <rPh sb="10" eb="12">
      <t>ガゾウ</t>
    </rPh>
    <rPh sb="13" eb="15">
      <t>ハイショク</t>
    </rPh>
    <phoneticPr fontId="1"/>
  </si>
  <si>
    <t>ゲームパンツ</t>
    <phoneticPr fontId="1"/>
  </si>
  <si>
    <t>前面右</t>
    <rPh sb="0" eb="2">
      <t>ゼンメン</t>
    </rPh>
    <rPh sb="2" eb="3">
      <t>ミギ</t>
    </rPh>
    <phoneticPr fontId="1"/>
  </si>
  <si>
    <t>前面左</t>
    <rPh sb="0" eb="2">
      <t>ゼンメン</t>
    </rPh>
    <rPh sb="2" eb="3">
      <t>ヒダリ</t>
    </rPh>
    <phoneticPr fontId="1"/>
  </si>
  <si>
    <t>背面右</t>
    <rPh sb="0" eb="2">
      <t>ハイメン</t>
    </rPh>
    <rPh sb="2" eb="3">
      <t>ミギ</t>
    </rPh>
    <phoneticPr fontId="1"/>
  </si>
  <si>
    <t>背面左</t>
    <rPh sb="0" eb="2">
      <t>ハイメン</t>
    </rPh>
    <rPh sb="2" eb="3">
      <t>ヒダリ</t>
    </rPh>
    <phoneticPr fontId="1"/>
  </si>
  <si>
    <t>チーム名/エンブレム/腰番号</t>
    <rPh sb="3" eb="4">
      <t>メイ</t>
    </rPh>
    <rPh sb="11" eb="14">
      <t>コシバンゴウ</t>
    </rPh>
    <phoneticPr fontId="1"/>
  </si>
  <si>
    <t>マーク種類　※1</t>
    <rPh sb="3" eb="5">
      <t>シュルイ</t>
    </rPh>
    <phoneticPr fontId="1"/>
  </si>
  <si>
    <t>腰番号</t>
    <rPh sb="0" eb="3">
      <t>コシバンゴウ</t>
    </rPh>
    <phoneticPr fontId="1"/>
  </si>
  <si>
    <t>■マーキングは高品質ラバー圧着加工となります。こちらのタイプよりお選びください</t>
    <rPh sb="7" eb="10">
      <t>コウヒンシツ</t>
    </rPh>
    <rPh sb="13" eb="17">
      <t>アッチャクカコウ</t>
    </rPh>
    <rPh sb="33" eb="34">
      <t>エラ</t>
    </rPh>
    <phoneticPr fontId="1"/>
  </si>
  <si>
    <t>EVE CUSTOM  WEAR ORDER SHEET</t>
    <phoneticPr fontId="1"/>
  </si>
  <si>
    <t>発注書</t>
    <rPh sb="0" eb="3">
      <t>ハッチュウショ</t>
    </rPh>
    <phoneticPr fontId="1"/>
  </si>
  <si>
    <t>発注</t>
    <rPh sb="0" eb="2">
      <t>ハッチュウ</t>
    </rPh>
    <phoneticPr fontId="1"/>
  </si>
  <si>
    <t>今回のご注文</t>
    <rPh sb="0" eb="2">
      <t>コンカイ</t>
    </rPh>
    <rPh sb="4" eb="6">
      <t>チュウモン</t>
    </rPh>
    <phoneticPr fontId="1"/>
  </si>
  <si>
    <t>ジュニア</t>
    <phoneticPr fontId="1"/>
  </si>
  <si>
    <t>大人</t>
    <rPh sb="0" eb="2">
      <t>オトナ</t>
    </rPh>
    <phoneticPr fontId="1"/>
  </si>
  <si>
    <t>合計</t>
    <rPh sb="0" eb="2">
      <t>ゴウケイ</t>
    </rPh>
    <phoneticPr fontId="1"/>
  </si>
  <si>
    <t>FP/GK</t>
    <phoneticPr fontId="1"/>
  </si>
  <si>
    <t>カラー</t>
    <phoneticPr fontId="1"/>
  </si>
  <si>
    <t>S</t>
    <phoneticPr fontId="1"/>
  </si>
  <si>
    <t>M</t>
    <phoneticPr fontId="1"/>
  </si>
  <si>
    <t>L</t>
    <phoneticPr fontId="1"/>
  </si>
  <si>
    <t>XL</t>
    <phoneticPr fontId="1"/>
  </si>
  <si>
    <t>GK</t>
    <phoneticPr fontId="1"/>
  </si>
  <si>
    <t>19-21</t>
    <phoneticPr fontId="1"/>
  </si>
  <si>
    <t>23-25</t>
    <phoneticPr fontId="1"/>
  </si>
  <si>
    <t>25-28</t>
    <phoneticPr fontId="1"/>
  </si>
  <si>
    <t>パンツ</t>
    <phoneticPr fontId="1"/>
  </si>
  <si>
    <t>ソックス</t>
    <phoneticPr fontId="1"/>
  </si>
  <si>
    <t>メールアドレス</t>
    <phoneticPr fontId="1"/>
  </si>
  <si>
    <t>発注書とマークオーダーシートの2枚となります。</t>
    <rPh sb="0" eb="3">
      <t>ハッチュウショ</t>
    </rPh>
    <rPh sb="16" eb="17">
      <t>マイ</t>
    </rPh>
    <phoneticPr fontId="1"/>
  </si>
  <si>
    <t>追加注文は1枚よりお受けいたします。</t>
    <rPh sb="0" eb="4">
      <t>ツイカチュウモン</t>
    </rPh>
    <rPh sb="6" eb="7">
      <t>マイ</t>
    </rPh>
    <rPh sb="10" eb="11">
      <t>ウ</t>
    </rPh>
    <phoneticPr fontId="1"/>
  </si>
  <si>
    <t>※マーキングは5枚よりお受けいたします。</t>
    <rPh sb="8" eb="9">
      <t>マイ</t>
    </rPh>
    <rPh sb="12" eb="13">
      <t>ウ</t>
    </rPh>
    <phoneticPr fontId="1"/>
  </si>
  <si>
    <t>品番</t>
    <rPh sb="0" eb="2">
      <t>ヒンバン</t>
    </rPh>
    <phoneticPr fontId="1"/>
  </si>
  <si>
    <t>半袖/長袖</t>
    <rPh sb="0" eb="2">
      <t>ハンソデ</t>
    </rPh>
    <rPh sb="3" eb="5">
      <t>ナガソデ</t>
    </rPh>
    <phoneticPr fontId="1"/>
  </si>
  <si>
    <t>サイズ （cm）</t>
    <phoneticPr fontId="1"/>
  </si>
  <si>
    <t>半袖</t>
    <rPh sb="0" eb="2">
      <t>ハンソデ</t>
    </rPh>
    <phoneticPr fontId="1"/>
  </si>
  <si>
    <t>長袖</t>
    <rPh sb="0" eb="2">
      <t>ナガソデ</t>
    </rPh>
    <phoneticPr fontId="1"/>
  </si>
  <si>
    <t>個人ネーム</t>
    <rPh sb="0" eb="2">
      <t>コジン</t>
    </rPh>
    <phoneticPr fontId="1"/>
  </si>
  <si>
    <t>GLD</t>
    <phoneticPr fontId="1"/>
  </si>
  <si>
    <r>
      <t>フルカラー転写(画像)　</t>
    </r>
    <r>
      <rPr>
        <b/>
        <sz val="8"/>
        <color theme="1"/>
        <rFont val="BIZ UDPゴシック"/>
        <family val="3"/>
        <charset val="128"/>
      </rPr>
      <t>※背番号はなし</t>
    </r>
    <rPh sb="5" eb="7">
      <t>テンシャ</t>
    </rPh>
    <rPh sb="8" eb="10">
      <t>ガゾウ</t>
    </rPh>
    <rPh sb="13" eb="16">
      <t>セバンゴウ</t>
    </rPh>
    <phoneticPr fontId="1"/>
  </si>
  <si>
    <r>
      <t xml:space="preserve">オーダーシート
</t>
    </r>
    <r>
      <rPr>
        <b/>
        <sz val="11"/>
        <color theme="0"/>
        <rFont val="BIZ UDPゴシック"/>
        <family val="3"/>
        <charset val="128"/>
      </rPr>
      <t>※こちらにご入力ください</t>
    </r>
    <rPh sb="14" eb="16">
      <t>ニュウリョク</t>
    </rPh>
    <phoneticPr fontId="1"/>
  </si>
  <si>
    <t>クイックモデルは1枚から、受注モデルは5枚からとなります。</t>
    <rPh sb="9" eb="10">
      <t>マイ</t>
    </rPh>
    <rPh sb="13" eb="15">
      <t>ジュチュウ</t>
    </rPh>
    <rPh sb="20" eb="21">
      <t>マイ</t>
    </rPh>
    <phoneticPr fontId="1"/>
  </si>
  <si>
    <t>日</t>
    <rPh sb="0" eb="1">
      <t>ニチ</t>
    </rPh>
    <phoneticPr fontId="1"/>
  </si>
  <si>
    <t>月</t>
    <rPh sb="0" eb="1">
      <t>ゲツ</t>
    </rPh>
    <phoneticPr fontId="1"/>
  </si>
  <si>
    <t>年</t>
    <rPh sb="0" eb="1">
      <t>ネン</t>
    </rPh>
    <phoneticPr fontId="1"/>
  </si>
  <si>
    <t>代表者名</t>
    <rPh sb="0" eb="3">
      <t>ダイヒョウシャ</t>
    </rPh>
    <rPh sb="3" eb="4">
      <t>メイ</t>
    </rPh>
    <phoneticPr fontId="1"/>
  </si>
  <si>
    <t xml:space="preserve"> </t>
    <phoneticPr fontId="1"/>
  </si>
  <si>
    <t>XXL</t>
    <phoneticPr fontId="1"/>
  </si>
  <si>
    <t>ロゴカラー</t>
    <phoneticPr fontId="1"/>
  </si>
  <si>
    <t xml:space="preserve">半袖 </t>
    <rPh sb="0" eb="2">
      <t>ハンソデ</t>
    </rPh>
    <phoneticPr fontId="1"/>
  </si>
  <si>
    <t>CQT01</t>
    <phoneticPr fontId="1"/>
  </si>
  <si>
    <t>CTS01</t>
    <phoneticPr fontId="1"/>
  </si>
  <si>
    <t>CTS03</t>
  </si>
  <si>
    <t>CTS04</t>
  </si>
  <si>
    <t>CTS05</t>
  </si>
  <si>
    <t>CTS06</t>
  </si>
  <si>
    <t>CTS07</t>
  </si>
  <si>
    <t>CTS08</t>
  </si>
  <si>
    <t>CTS09</t>
  </si>
  <si>
    <t>CTS10</t>
  </si>
  <si>
    <t>CTS11</t>
  </si>
  <si>
    <t>ENJ</t>
    <phoneticPr fontId="1"/>
  </si>
  <si>
    <t>GRY</t>
    <phoneticPr fontId="1"/>
  </si>
  <si>
    <t>ロゴ</t>
    <phoneticPr fontId="1"/>
  </si>
  <si>
    <t>ボディカラー</t>
    <phoneticPr fontId="1"/>
  </si>
  <si>
    <t>IBL</t>
    <phoneticPr fontId="1"/>
  </si>
  <si>
    <t>RBL</t>
    <phoneticPr fontId="1"/>
  </si>
  <si>
    <t>枚</t>
    <rPh sb="0" eb="1">
      <t>マイ</t>
    </rPh>
    <phoneticPr fontId="1"/>
  </si>
  <si>
    <r>
      <t xml:space="preserve">画像またはaiファイル形式をご用意ください
</t>
    </r>
    <r>
      <rPr>
        <sz val="8"/>
        <color rgb="FFFF0000"/>
        <rFont val="BIZ UDPゴシック"/>
        <family val="3"/>
        <charset val="128"/>
      </rPr>
      <t>※ファイル形式によりデータ変換費3,300円～が発生します</t>
    </r>
    <rPh sb="0" eb="2">
      <t>ガゾウ</t>
    </rPh>
    <rPh sb="11" eb="13">
      <t>ケイシキ</t>
    </rPh>
    <rPh sb="15" eb="17">
      <t>ヨウイ</t>
    </rPh>
    <rPh sb="27" eb="29">
      <t>ケイシキ</t>
    </rPh>
    <rPh sb="28" eb="29">
      <t>シキ</t>
    </rPh>
    <rPh sb="35" eb="37">
      <t>ヘンカン</t>
    </rPh>
    <rPh sb="37" eb="38">
      <t>ヒ</t>
    </rPh>
    <rPh sb="43" eb="44">
      <t>エン</t>
    </rPh>
    <rPh sb="46" eb="48">
      <t>ハッセイ</t>
    </rPh>
    <phoneticPr fontId="1"/>
  </si>
  <si>
    <t>※刺繍をご希望のお客様はお問合せください。</t>
    <rPh sb="1" eb="3">
      <t>シシュウ</t>
    </rPh>
    <rPh sb="5" eb="7">
      <t>キボウ</t>
    </rPh>
    <rPh sb="9" eb="11">
      <t>キャクサマ</t>
    </rPh>
    <rPh sb="13" eb="15">
      <t>トイアワ</t>
    </rPh>
    <phoneticPr fontId="1"/>
  </si>
  <si>
    <t>電話番号</t>
    <phoneticPr fontId="1"/>
  </si>
  <si>
    <t>サイズ</t>
    <phoneticPr fontId="1"/>
  </si>
  <si>
    <t>数量</t>
    <rPh sb="0" eb="2">
      <t>スウリョウ</t>
    </rPh>
    <phoneticPr fontId="1"/>
  </si>
  <si>
    <t>こちらは変更しないでください</t>
    <rPh sb="4" eb="6">
      <t>ヘンコウ</t>
    </rPh>
    <phoneticPr fontId="1"/>
  </si>
  <si>
    <t>新規</t>
    <rPh sb="0" eb="2">
      <t>シンキ</t>
    </rPh>
    <phoneticPr fontId="1"/>
  </si>
  <si>
    <t>追加</t>
    <rPh sb="0" eb="2">
      <t>ツイカ</t>
    </rPh>
    <phoneticPr fontId="1"/>
  </si>
  <si>
    <t>ご注文日</t>
    <rPh sb="1" eb="4">
      <t>チュウモンビ</t>
    </rPh>
    <phoneticPr fontId="1"/>
  </si>
  <si>
    <t>個人明細</t>
    <rPh sb="0" eb="4">
      <t>コジンメイサイ</t>
    </rPh>
    <phoneticPr fontId="1"/>
  </si>
  <si>
    <t>赤枠内は個人明細を記入いただくと反映されます。
データの変更は行わないでください。</t>
    <rPh sb="0" eb="3">
      <t>アカワ</t>
    </rPh>
    <rPh sb="4" eb="8">
      <t>コジンメイサイ</t>
    </rPh>
    <rPh sb="9" eb="11">
      <t>キニュウ</t>
    </rPh>
    <rPh sb="16" eb="18">
      <t>ハンエイ</t>
    </rPh>
    <rPh sb="28" eb="30">
      <t>ヘンコウ</t>
    </rPh>
    <rPh sb="31" eb="32">
      <t>オコナ</t>
    </rPh>
    <phoneticPr fontId="1"/>
  </si>
  <si>
    <t>EVE 3D ブランドロゴ</t>
    <phoneticPr fontId="1"/>
  </si>
  <si>
    <t>右胸</t>
    <rPh sb="0" eb="2">
      <t>ミギムネ</t>
    </rPh>
    <phoneticPr fontId="1"/>
  </si>
  <si>
    <t>EVE CUSTOM  WEAR MARKING ORDER SHEET</t>
    <phoneticPr fontId="1"/>
  </si>
  <si>
    <t>マーキング
オーダーシート</t>
    <phoneticPr fontId="1"/>
  </si>
  <si>
    <t>マーク書体
※2</t>
    <rPh sb="3" eb="5">
      <t>ショタイ</t>
    </rPh>
    <phoneticPr fontId="1"/>
  </si>
  <si>
    <t>前番号固定　※4</t>
    <rPh sb="0" eb="3">
      <t>マエバンゴウ</t>
    </rPh>
    <rPh sb="3" eb="5">
      <t>コテイ</t>
    </rPh>
    <phoneticPr fontId="1"/>
  </si>
  <si>
    <t>背番号固定　※4</t>
    <rPh sb="0" eb="3">
      <t>セバンゴウ</t>
    </rPh>
    <rPh sb="3" eb="5">
      <t>コテイ</t>
    </rPh>
    <phoneticPr fontId="1"/>
  </si>
  <si>
    <t>腰番号を右足に入れる　※4</t>
    <rPh sb="0" eb="1">
      <t>コシ</t>
    </rPh>
    <rPh sb="1" eb="3">
      <t>バンゴウ</t>
    </rPh>
    <rPh sb="4" eb="6">
      <t>ミギアシ</t>
    </rPh>
    <rPh sb="7" eb="8">
      <t>イ</t>
    </rPh>
    <phoneticPr fontId="1"/>
  </si>
  <si>
    <t>腰番号を左足に入れる　※4</t>
    <rPh sb="0" eb="1">
      <t>コシ</t>
    </rPh>
    <rPh sb="1" eb="3">
      <t>バンゴウ</t>
    </rPh>
    <rPh sb="4" eb="6">
      <t>ヒダリアシ</t>
    </rPh>
    <rPh sb="7" eb="8">
      <t>イ</t>
    </rPh>
    <phoneticPr fontId="1"/>
  </si>
  <si>
    <t>位置
番号</t>
    <rPh sb="0" eb="2">
      <t>イチ</t>
    </rPh>
    <rPh sb="3" eb="5">
      <t>バンゴウ</t>
    </rPh>
    <phoneticPr fontId="1"/>
  </si>
  <si>
    <t>※3　画像をご記入の方は「入れる」をプルダウンより入力ください。　※　前番号・背番号の位置は固定となります。腰番号は選択制ですのでご希望の場合はご入力ください。</t>
    <rPh sb="3" eb="5">
      <t>ガゾウ</t>
    </rPh>
    <rPh sb="7" eb="9">
      <t>キニュウ</t>
    </rPh>
    <rPh sb="10" eb="11">
      <t>カタ</t>
    </rPh>
    <rPh sb="13" eb="14">
      <t>イ</t>
    </rPh>
    <rPh sb="25" eb="27">
      <t>ニュウリョク</t>
    </rPh>
    <rPh sb="35" eb="38">
      <t>マエバンゴウ</t>
    </rPh>
    <rPh sb="39" eb="42">
      <t>セバンゴウ</t>
    </rPh>
    <rPh sb="43" eb="45">
      <t>イチ</t>
    </rPh>
    <rPh sb="46" eb="48">
      <t>コテイ</t>
    </rPh>
    <rPh sb="54" eb="57">
      <t>コシバンゴウ</t>
    </rPh>
    <rPh sb="58" eb="61">
      <t>センタクセイ</t>
    </rPh>
    <rPh sb="66" eb="68">
      <t>キボウ</t>
    </rPh>
    <rPh sb="69" eb="71">
      <t>バアイ</t>
    </rPh>
    <rPh sb="73" eb="75">
      <t>ニュウリョク</t>
    </rPh>
    <phoneticPr fontId="1"/>
  </si>
  <si>
    <t>無し</t>
    <rPh sb="0" eb="1">
      <t>ナ</t>
    </rPh>
    <phoneticPr fontId="1"/>
  </si>
  <si>
    <t>画像 ※3</t>
    <rPh sb="0" eb="2">
      <t>ガゾウ</t>
    </rPh>
    <phoneticPr fontId="1"/>
  </si>
  <si>
    <t>ご記入いただいたデータはExcelデータのままお送りください。</t>
    <rPh sb="1" eb="3">
      <t>キニュウ</t>
    </rPh>
    <rPh sb="24" eb="25">
      <t>オク</t>
    </rPh>
    <phoneticPr fontId="1"/>
  </si>
  <si>
    <t>　MAIL:contact@evesports.net　ご注文におけるご不明点は　TEL：04-7143-3332　まで</t>
    <rPh sb="29" eb="31">
      <t>チュウモン</t>
    </rPh>
    <rPh sb="36" eb="39">
      <t>フメイテン</t>
    </rPh>
    <phoneticPr fontId="1"/>
  </si>
  <si>
    <t>CTS02</t>
    <phoneticPr fontId="1"/>
  </si>
  <si>
    <t>23-25</t>
    <phoneticPr fontId="1"/>
  </si>
  <si>
    <t>ENJ</t>
    <phoneticPr fontId="1"/>
  </si>
  <si>
    <t>BLK</t>
    <phoneticPr fontId="1"/>
  </si>
  <si>
    <t>パンツカラ</t>
    <phoneticPr fontId="1"/>
  </si>
  <si>
    <t>RBL</t>
    <phoneticPr fontId="1"/>
  </si>
  <si>
    <t>RED</t>
    <phoneticPr fontId="1"/>
  </si>
  <si>
    <t>WHT</t>
    <phoneticPr fontId="1"/>
  </si>
  <si>
    <t>GRN</t>
    <phoneticPr fontId="1"/>
  </si>
  <si>
    <t>YEL</t>
    <phoneticPr fontId="1"/>
  </si>
  <si>
    <t>NVY</t>
    <phoneticPr fontId="1"/>
  </si>
  <si>
    <t>ORG</t>
    <phoneticPr fontId="1"/>
  </si>
  <si>
    <t>DGN</t>
    <phoneticPr fontId="1"/>
  </si>
  <si>
    <t>PNK</t>
    <phoneticPr fontId="1"/>
  </si>
  <si>
    <t>SAX</t>
    <phoneticPr fontId="1"/>
  </si>
  <si>
    <t>GRY</t>
    <phoneticPr fontId="1"/>
  </si>
  <si>
    <t>PPL</t>
    <phoneticPr fontId="1"/>
  </si>
  <si>
    <t>IBL</t>
    <phoneticPr fontId="1"/>
  </si>
  <si>
    <t>ソックスカラ</t>
    <phoneticPr fontId="1"/>
  </si>
  <si>
    <t>パンツ品番</t>
    <rPh sb="3" eb="5">
      <t>ヒンバン</t>
    </rPh>
    <phoneticPr fontId="1"/>
  </si>
  <si>
    <t>CTP01</t>
    <phoneticPr fontId="1"/>
  </si>
  <si>
    <t>ソックス品番</t>
    <rPh sb="4" eb="6">
      <t>ヒンバン</t>
    </rPh>
    <phoneticPr fontId="1"/>
  </si>
  <si>
    <t>CSX01</t>
  </si>
  <si>
    <t>CSX01</t>
    <phoneticPr fontId="1"/>
  </si>
  <si>
    <t>■書体一覧</t>
    <rPh sb="1" eb="5">
      <t>ショタイイチラン</t>
    </rPh>
    <phoneticPr fontId="1"/>
  </si>
  <si>
    <t>■マーキング配置　番号と位置を確認いただきご注文ください</t>
    <rPh sb="6" eb="8">
      <t>ハイチ</t>
    </rPh>
    <rPh sb="9" eb="11">
      <t>バンゴウ</t>
    </rPh>
    <rPh sb="12" eb="14">
      <t>イチ</t>
    </rPh>
    <rPh sb="15" eb="17">
      <t>カクニン</t>
    </rPh>
    <rPh sb="22" eb="24">
      <t>チュウモン</t>
    </rPh>
    <phoneticPr fontId="1"/>
  </si>
  <si>
    <t>書体</t>
    <rPh sb="0" eb="2">
      <t>ショタイ</t>
    </rPh>
    <phoneticPr fontId="1"/>
  </si>
  <si>
    <t>EV001</t>
    <phoneticPr fontId="1"/>
  </si>
  <si>
    <t>EV002</t>
  </si>
  <si>
    <t>EV003</t>
  </si>
  <si>
    <t>EV004</t>
  </si>
  <si>
    <t>EV005</t>
  </si>
  <si>
    <t>EV006</t>
  </si>
  <si>
    <t>EV007</t>
  </si>
  <si>
    <t>EV008</t>
  </si>
  <si>
    <t>EV009</t>
  </si>
  <si>
    <t>EV010</t>
  </si>
  <si>
    <t>GRN</t>
  </si>
  <si>
    <t>GLD</t>
  </si>
  <si>
    <t>※1　マーク種類は参考となりますので、お好きなテキスト（文字）・画像を入れることが可能です　　　※2マーク書体は上部にあります種類よりお選びください。</t>
    <rPh sb="6" eb="8">
      <t>シュルイ</t>
    </rPh>
    <rPh sb="9" eb="11">
      <t>サンコウ</t>
    </rPh>
    <rPh sb="20" eb="21">
      <t>ス</t>
    </rPh>
    <rPh sb="28" eb="30">
      <t>モジ</t>
    </rPh>
    <rPh sb="32" eb="34">
      <t>ガゾウ</t>
    </rPh>
    <rPh sb="35" eb="36">
      <t>イ</t>
    </rPh>
    <rPh sb="41" eb="43">
      <t>カノウ</t>
    </rPh>
    <phoneticPr fontId="1"/>
  </si>
  <si>
    <t>CTP01</t>
  </si>
  <si>
    <t>　※ご注文日は西暦でご記載ください。</t>
    <rPh sb="7" eb="9">
      <t>セイレキ</t>
    </rPh>
    <rPh sb="11" eb="13">
      <t>キサイ</t>
    </rPh>
    <phoneticPr fontId="1"/>
  </si>
  <si>
    <t>下記書体・カラーの一覧よりお選びください。</t>
    <rPh sb="0" eb="2">
      <t>カキ</t>
    </rPh>
    <rPh sb="2" eb="11">
      <t>ショタイイチラン</t>
    </rPh>
    <rPh sb="14" eb="15">
      <t>エラ</t>
    </rPh>
    <phoneticPr fontId="1"/>
  </si>
  <si>
    <t>1色のみ</t>
    <rPh sb="1" eb="2">
      <t>ショク</t>
    </rPh>
    <phoneticPr fontId="1"/>
  </si>
  <si>
    <t>フチ</t>
    <phoneticPr fontId="1"/>
  </si>
  <si>
    <r>
      <rPr>
        <sz val="14"/>
        <color theme="1"/>
        <rFont val="BIZ UDPゴシック"/>
        <family val="3"/>
        <charset val="128"/>
      </rPr>
      <t>マークカラー</t>
    </r>
    <r>
      <rPr>
        <sz val="11"/>
        <color theme="1"/>
        <rFont val="BIZ UDPゴシック"/>
        <family val="3"/>
        <charset val="128"/>
      </rPr>
      <t xml:space="preserve">
※</t>
    </r>
    <r>
      <rPr>
        <sz val="11"/>
        <color theme="1"/>
        <rFont val="BIZ UDPゴシック"/>
      </rPr>
      <t>2</t>
    </r>
    <r>
      <rPr>
        <sz val="11"/>
        <color theme="1"/>
        <rFont val="BIZ UDPゴシック"/>
        <family val="3"/>
        <charset val="128"/>
      </rPr>
      <t>色の場合はフチのカラーも記載</t>
    </r>
    <rPh sb="8" eb="9">
      <t>ショク</t>
    </rPh>
    <rPh sb="10" eb="12">
      <t>バアイ</t>
    </rPh>
    <rPh sb="21" eb="22">
      <t>キサイ</t>
    </rPh>
    <phoneticPr fontId="1"/>
  </si>
  <si>
    <t>エベ太郎</t>
    <rPh sb="2" eb="4">
      <t>タロウ</t>
    </rPh>
    <phoneticPr fontId="1"/>
  </si>
  <si>
    <t xml:space="preserve"> contact@evesports.net</t>
    <phoneticPr fontId="1"/>
  </si>
  <si>
    <t>EVENGERS</t>
    <phoneticPr fontId="1"/>
  </si>
  <si>
    <t>RBL</t>
  </si>
  <si>
    <t>CTS01</t>
  </si>
  <si>
    <t>CTS02</t>
  </si>
  <si>
    <t>BLK</t>
  </si>
  <si>
    <t>EV001</t>
  </si>
  <si>
    <t>WHT</t>
  </si>
  <si>
    <t>BBBBBB</t>
    <phoneticPr fontId="1"/>
  </si>
  <si>
    <t>CCCCCC</t>
    <phoneticPr fontId="1"/>
  </si>
  <si>
    <t>DDDDDD</t>
    <phoneticPr fontId="1"/>
  </si>
  <si>
    <t>EEEEEE</t>
    <phoneticPr fontId="1"/>
  </si>
  <si>
    <t>AAAAAA</t>
    <phoneticPr fontId="1"/>
  </si>
  <si>
    <t>FFFFFF</t>
    <phoneticPr fontId="1"/>
  </si>
  <si>
    <t>GGGGGG</t>
    <phoneticPr fontId="1"/>
  </si>
  <si>
    <t>HHHHHH</t>
    <phoneticPr fontId="1"/>
  </si>
  <si>
    <t>IIIIII</t>
    <phoneticPr fontId="1"/>
  </si>
  <si>
    <t>JJJJJJ</t>
    <phoneticPr fontId="1"/>
  </si>
  <si>
    <t>KKKKKK</t>
    <phoneticPr fontId="1"/>
  </si>
  <si>
    <t>LLLLLL</t>
    <phoneticPr fontId="1"/>
  </si>
  <si>
    <t>MMMMMM</t>
    <phoneticPr fontId="1"/>
  </si>
  <si>
    <t>NNNNNN</t>
    <phoneticPr fontId="1"/>
  </si>
  <si>
    <t>OOOOOO</t>
    <phoneticPr fontId="1"/>
  </si>
  <si>
    <t>PPPPPP</t>
    <phoneticPr fontId="1"/>
  </si>
  <si>
    <t>19-21</t>
  </si>
  <si>
    <t>23-25</t>
  </si>
  <si>
    <t>S</t>
  </si>
  <si>
    <t>25-28</t>
  </si>
  <si>
    <t>M</t>
  </si>
  <si>
    <t>L</t>
  </si>
  <si>
    <t>XL</t>
  </si>
  <si>
    <t>XXL</t>
  </si>
  <si>
    <t>EVENGERS FC</t>
    <phoneticPr fontId="1"/>
  </si>
  <si>
    <t>CHIBA</t>
    <phoneticPr fontId="1"/>
  </si>
  <si>
    <t>NAME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</si>
</sst>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\,&quot;GK&quot;"/>
  </numFmts>
  <fonts count="37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P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b/>
      <sz val="11"/>
      <color theme="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rgb="FFFF000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24"/>
      <color theme="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b/>
      <sz val="18"/>
      <color theme="0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sz val="6"/>
      <color theme="1"/>
      <name val="BIZ UDPゴシック"/>
      <family val="3"/>
      <charset val="128"/>
    </font>
    <font>
      <sz val="8"/>
      <color theme="0" tint="-0.499984740745262"/>
      <name val="BIZ UDPゴシック"/>
      <family val="3"/>
      <charset val="128"/>
    </font>
    <font>
      <sz val="11"/>
      <color theme="2" tint="-9.9948118533890809E-2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6"/>
      <color theme="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BIZ UDPゴシック"/>
    </font>
    <font>
      <sz val="14"/>
      <color theme="1"/>
      <name val="BIZ UDPゴシック"/>
      <family val="3"/>
      <charset val="128"/>
    </font>
    <font>
      <sz val="11"/>
      <color theme="2" tint="-9.9978637043366805E-2"/>
      <name val="BIZ UDPゴシック"/>
      <family val="3"/>
      <charset val="128"/>
    </font>
    <font>
      <sz val="11"/>
      <color theme="2" tint="-9.9978637043366805E-2"/>
      <name val="BIZ UDPゴシック"/>
    </font>
    <font>
      <sz val="11"/>
      <name val="BIZ UDPゴシック"/>
      <family val="3"/>
      <charset val="128"/>
    </font>
    <font>
      <sz val="11"/>
      <name val="BIZ UDPゴシック"/>
    </font>
  </fonts>
  <fills count="2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4A840"/>
        <bgColor indexed="64"/>
      </patternFill>
    </fill>
  </fills>
  <borders count="13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ck">
        <color theme="1"/>
      </right>
      <top style="thin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theme="1"/>
      </left>
      <right style="thick">
        <color theme="1"/>
      </right>
      <top/>
      <bottom style="thin">
        <color theme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/>
      <right style="medium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/>
      <right style="thick">
        <color theme="1"/>
      </right>
      <top style="medium">
        <color indexed="64"/>
      </top>
      <bottom style="thin">
        <color theme="1"/>
      </bottom>
      <diagonal/>
    </border>
    <border>
      <left style="thick">
        <color theme="1"/>
      </left>
      <right/>
      <top style="medium">
        <color indexed="64"/>
      </top>
      <bottom style="thin">
        <color theme="1"/>
      </bottom>
      <diagonal/>
    </border>
    <border>
      <left style="thick">
        <color theme="1"/>
      </left>
      <right style="thick">
        <color theme="1"/>
      </right>
      <top style="medium">
        <color indexed="64"/>
      </top>
      <bottom/>
      <diagonal/>
    </border>
    <border>
      <left style="thick">
        <color theme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medium">
        <color indexed="64"/>
      </bottom>
      <diagonal/>
    </border>
    <border>
      <left style="thick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ck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ck">
        <color theme="1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ck">
        <color theme="1"/>
      </right>
      <top/>
      <bottom style="thin">
        <color theme="1"/>
      </bottom>
      <diagonal/>
    </border>
    <border>
      <left style="medium">
        <color indexed="64"/>
      </left>
      <right style="thick">
        <color theme="1"/>
      </right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indexed="64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indexed="64"/>
      </top>
      <bottom style="thick">
        <color auto="1"/>
      </bottom>
      <diagonal/>
    </border>
    <border>
      <left style="thin">
        <color indexed="64"/>
      </left>
      <right/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 diagonalUp="1"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 style="thin">
        <color auto="1"/>
      </diagonal>
    </border>
    <border diagonalUp="1">
      <left style="thin">
        <color indexed="64"/>
      </left>
      <right/>
      <top style="medium">
        <color indexed="64"/>
      </top>
      <bottom style="thin">
        <color auto="1"/>
      </bottom>
      <diagonal style="thin">
        <color auto="1"/>
      </diagonal>
    </border>
    <border diagonalUp="1">
      <left/>
      <right/>
      <top style="medium">
        <color indexed="64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medium">
        <color indexed="64"/>
      </top>
      <bottom style="thin">
        <color auto="1"/>
      </bottom>
      <diagonal style="thin">
        <color auto="1"/>
      </diagonal>
    </border>
    <border diagonalUp="1">
      <left style="medium">
        <color indexed="64"/>
      </left>
      <right/>
      <top style="medium">
        <color indexed="64"/>
      </top>
      <bottom style="thin">
        <color auto="1"/>
      </bottom>
      <diagonal style="thin">
        <color auto="1"/>
      </diagonal>
    </border>
    <border diagonalUp="1">
      <left/>
      <right style="medium">
        <color indexed="64"/>
      </right>
      <top style="medium">
        <color indexed="64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rgb="FFFF0000"/>
      </right>
      <top style="medium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>
      <alignment vertical="center"/>
    </xf>
    <xf numFmtId="0" fontId="4" fillId="0" borderId="0"/>
    <xf numFmtId="6" fontId="4" fillId="0" borderId="0" applyFont="0" applyFill="0" applyBorder="0" applyAlignment="0" applyProtection="0">
      <alignment vertical="center"/>
    </xf>
  </cellStyleXfs>
  <cellXfs count="36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11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2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 shrinkToFit="1"/>
    </xf>
    <xf numFmtId="0" fontId="2" fillId="0" borderId="54" xfId="0" applyFont="1" applyBorder="1" applyAlignment="1">
      <alignment horizontal="center" vertical="center" shrinkToFit="1"/>
    </xf>
    <xf numFmtId="0" fontId="30" fillId="0" borderId="53" xfId="0" applyFont="1" applyBorder="1" applyAlignment="1">
      <alignment horizontal="center" vertical="center" shrinkToFit="1"/>
    </xf>
    <xf numFmtId="0" fontId="30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55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20" fillId="4" borderId="0" xfId="0" applyFont="1" applyFill="1" applyProtection="1">
      <alignment vertical="center"/>
      <protection locked="0"/>
    </xf>
    <xf numFmtId="0" fontId="20" fillId="5" borderId="0" xfId="0" applyFont="1" applyFill="1" applyProtection="1">
      <alignment vertical="center"/>
      <protection locked="0"/>
    </xf>
    <xf numFmtId="0" fontId="20" fillId="0" borderId="0" xfId="0" applyFont="1" applyProtection="1">
      <alignment vertical="center"/>
      <protection locked="0"/>
    </xf>
    <xf numFmtId="0" fontId="20" fillId="6" borderId="0" xfId="0" applyFont="1" applyFill="1" applyProtection="1">
      <alignment vertical="center"/>
      <protection locked="0"/>
    </xf>
    <xf numFmtId="0" fontId="20" fillId="7" borderId="0" xfId="0" applyFont="1" applyFill="1" applyProtection="1">
      <alignment vertical="center"/>
      <protection locked="0"/>
    </xf>
    <xf numFmtId="0" fontId="20" fillId="8" borderId="0" xfId="0" applyFont="1" applyFill="1" applyProtection="1">
      <alignment vertical="center"/>
      <protection locked="0"/>
    </xf>
    <xf numFmtId="0" fontId="20" fillId="9" borderId="0" xfId="0" applyFont="1" applyFill="1" applyProtection="1">
      <alignment vertical="center"/>
      <protection locked="0"/>
    </xf>
    <xf numFmtId="0" fontId="20" fillId="10" borderId="0" xfId="0" applyFont="1" applyFill="1" applyProtection="1">
      <alignment vertical="center"/>
      <protection locked="0"/>
    </xf>
    <xf numFmtId="0" fontId="20" fillId="11" borderId="0" xfId="0" applyFont="1" applyFill="1" applyProtection="1">
      <alignment vertical="center"/>
      <protection locked="0"/>
    </xf>
    <xf numFmtId="0" fontId="20" fillId="12" borderId="0" xfId="0" applyFont="1" applyFill="1" applyProtection="1">
      <alignment vertical="center"/>
      <protection locked="0"/>
    </xf>
    <xf numFmtId="0" fontId="20" fillId="13" borderId="0" xfId="0" applyFont="1" applyFill="1" applyProtection="1">
      <alignment vertical="center"/>
      <protection locked="0"/>
    </xf>
    <xf numFmtId="0" fontId="2" fillId="0" borderId="2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15" fillId="0" borderId="68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/>
    </xf>
    <xf numFmtId="0" fontId="19" fillId="0" borderId="0" xfId="0" applyFont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11" fillId="0" borderId="0" xfId="0" applyFont="1" applyProtection="1">
      <alignment vertical="center"/>
      <protection locked="0"/>
    </xf>
    <xf numFmtId="0" fontId="2" fillId="0" borderId="5" xfId="0" applyFont="1" applyBorder="1" applyProtection="1">
      <alignment vertical="center"/>
      <protection locked="0"/>
    </xf>
    <xf numFmtId="0" fontId="7" fillId="0" borderId="7" xfId="0" applyFont="1" applyBorder="1" applyProtection="1">
      <alignment vertical="center"/>
      <protection locked="0"/>
    </xf>
    <xf numFmtId="0" fontId="2" fillId="0" borderId="46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34" xfId="0" applyFont="1" applyBorder="1">
      <alignment vertical="center"/>
    </xf>
    <xf numFmtId="0" fontId="2" fillId="0" borderId="96" xfId="0" applyFont="1" applyBorder="1">
      <alignment vertical="center"/>
    </xf>
    <xf numFmtId="0" fontId="2" fillId="0" borderId="37" xfId="0" applyFont="1" applyBorder="1">
      <alignment vertical="center"/>
    </xf>
    <xf numFmtId="0" fontId="2" fillId="0" borderId="69" xfId="0" applyFont="1" applyBorder="1">
      <alignment vertical="center"/>
    </xf>
    <xf numFmtId="0" fontId="2" fillId="0" borderId="36" xfId="0" applyFont="1" applyBorder="1">
      <alignment vertical="center"/>
    </xf>
    <xf numFmtId="0" fontId="2" fillId="0" borderId="86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87" xfId="0" applyFont="1" applyBorder="1">
      <alignment vertical="center"/>
    </xf>
    <xf numFmtId="0" fontId="2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top"/>
    </xf>
    <xf numFmtId="0" fontId="5" fillId="0" borderId="0" xfId="0" applyFont="1" applyAlignment="1" applyProtection="1">
      <alignment horizontal="center" vertical="center"/>
      <protection locked="0"/>
    </xf>
    <xf numFmtId="0" fontId="20" fillId="14" borderId="0" xfId="0" applyFont="1" applyFill="1" applyProtection="1">
      <alignment vertical="center"/>
      <protection locked="0"/>
    </xf>
    <xf numFmtId="0" fontId="8" fillId="15" borderId="0" xfId="0" applyFont="1" applyFill="1">
      <alignment vertical="center"/>
    </xf>
    <xf numFmtId="0" fontId="0" fillId="0" borderId="130" xfId="0" applyBorder="1" applyProtection="1">
      <alignment vertical="center"/>
      <protection locked="0"/>
    </xf>
    <xf numFmtId="0" fontId="20" fillId="3" borderId="62" xfId="0" applyFont="1" applyFill="1" applyBorder="1" applyProtection="1">
      <alignment vertical="center"/>
      <protection locked="0"/>
    </xf>
    <xf numFmtId="0" fontId="0" fillId="0" borderId="62" xfId="0" applyBorder="1" applyProtection="1">
      <alignment vertical="center"/>
      <protection locked="0"/>
    </xf>
    <xf numFmtId="0" fontId="0" fillId="0" borderId="75" xfId="0" applyBorder="1" applyProtection="1">
      <alignment vertical="center"/>
      <protection locked="0"/>
    </xf>
    <xf numFmtId="0" fontId="0" fillId="0" borderId="131" xfId="0" applyBorder="1" applyProtection="1">
      <alignment vertical="center"/>
      <protection locked="0"/>
    </xf>
    <xf numFmtId="0" fontId="0" fillId="0" borderId="132" xfId="0" applyBorder="1" applyProtection="1">
      <alignment vertical="center"/>
      <protection locked="0"/>
    </xf>
    <xf numFmtId="0" fontId="0" fillId="0" borderId="131" xfId="0" applyBorder="1">
      <alignment vertical="center"/>
    </xf>
    <xf numFmtId="0" fontId="0" fillId="0" borderId="133" xfId="0" applyBorder="1">
      <alignment vertical="center"/>
    </xf>
    <xf numFmtId="0" fontId="8" fillId="21" borderId="134" xfId="0" applyFont="1" applyFill="1" applyBorder="1">
      <alignment vertical="center"/>
    </xf>
    <xf numFmtId="0" fontId="0" fillId="0" borderId="134" xfId="0" applyBorder="1" applyProtection="1">
      <alignment vertical="center"/>
      <protection locked="0"/>
    </xf>
    <xf numFmtId="0" fontId="0" fillId="0" borderId="135" xfId="0" applyBorder="1" applyProtection="1">
      <alignment vertical="center"/>
      <protection locked="0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26" fillId="2" borderId="58" xfId="0" applyFont="1" applyFill="1" applyBorder="1" applyAlignment="1" applyProtection="1">
      <alignment horizontal="center" vertical="center"/>
      <protection locked="0"/>
    </xf>
    <xf numFmtId="0" fontId="26" fillId="2" borderId="59" xfId="0" applyFont="1" applyFill="1" applyBorder="1" applyAlignment="1" applyProtection="1">
      <alignment horizontal="center" vertical="center"/>
      <protection locked="0"/>
    </xf>
    <xf numFmtId="0" fontId="26" fillId="2" borderId="60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19" fillId="0" borderId="9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19" fillId="0" borderId="28" xfId="0" applyFont="1" applyBorder="1" applyAlignment="1" applyProtection="1">
      <alignment horizontal="center" vertical="center"/>
      <protection locked="0"/>
    </xf>
    <xf numFmtId="0" fontId="19" fillId="0" borderId="40" xfId="0" applyFont="1" applyBorder="1" applyAlignment="1" applyProtection="1">
      <alignment horizontal="center" vertical="center"/>
      <protection locked="0"/>
    </xf>
    <xf numFmtId="0" fontId="19" fillId="0" borderId="41" xfId="0" applyFont="1" applyBorder="1" applyAlignment="1" applyProtection="1">
      <alignment horizontal="center" vertical="center"/>
      <protection locked="0"/>
    </xf>
    <xf numFmtId="0" fontId="29" fillId="8" borderId="0" xfId="0" applyFont="1" applyFill="1" applyAlignment="1" applyProtection="1">
      <alignment horizontal="center" vertical="center" wrapText="1"/>
      <protection locked="0"/>
    </xf>
    <xf numFmtId="0" fontId="29" fillId="8" borderId="0" xfId="0" applyFont="1" applyFill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" fillId="0" borderId="99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38" xfId="0" applyFont="1" applyBorder="1" applyAlignment="1" applyProtection="1">
      <alignment horizontal="center" vertical="center"/>
      <protection locked="0"/>
    </xf>
    <xf numFmtId="0" fontId="20" fillId="0" borderId="42" xfId="0" applyFont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0" fillId="0" borderId="11" xfId="0" applyFont="1" applyBorder="1" applyAlignment="1" applyProtection="1">
      <alignment horizontal="center" vertical="center"/>
      <protection locked="0"/>
    </xf>
    <xf numFmtId="0" fontId="34" fillId="0" borderId="2" xfId="0" applyFont="1" applyBorder="1" applyAlignment="1" applyProtection="1">
      <alignment horizontal="center" vertical="center"/>
      <protection locked="0"/>
    </xf>
    <xf numFmtId="0" fontId="34" fillId="0" borderId="24" xfId="0" applyFont="1" applyBorder="1" applyAlignment="1" applyProtection="1">
      <alignment horizontal="center" vertical="center"/>
      <protection locked="0"/>
    </xf>
    <xf numFmtId="0" fontId="33" fillId="0" borderId="10" xfId="0" applyFont="1" applyBorder="1" applyAlignment="1" applyProtection="1">
      <alignment horizontal="center" vertical="center"/>
      <protection locked="0"/>
    </xf>
    <xf numFmtId="0" fontId="34" fillId="0" borderId="28" xfId="0" applyFont="1" applyBorder="1" applyAlignment="1" applyProtection="1">
      <alignment horizontal="center" vertical="center"/>
      <protection locked="0"/>
    </xf>
    <xf numFmtId="0" fontId="20" fillId="0" borderId="40" xfId="0" applyFont="1" applyBorder="1" applyAlignment="1" applyProtection="1">
      <alignment horizontal="center" vertical="center"/>
      <protection locked="0"/>
    </xf>
    <xf numFmtId="0" fontId="20" fillId="0" borderId="41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48" xfId="0" applyFont="1" applyBorder="1" applyAlignment="1" applyProtection="1">
      <alignment horizontal="center" vertical="center"/>
      <protection locked="0"/>
    </xf>
    <xf numFmtId="0" fontId="20" fillId="0" borderId="100" xfId="0" applyFont="1" applyBorder="1" applyAlignment="1" applyProtection="1">
      <alignment horizontal="center" vertical="center"/>
      <protection locked="0"/>
    </xf>
    <xf numFmtId="0" fontId="20" fillId="0" borderId="20" xfId="0" applyFont="1" applyBorder="1" applyAlignment="1" applyProtection="1">
      <alignment horizontal="center" vertical="center"/>
      <protection locked="0"/>
    </xf>
    <xf numFmtId="0" fontId="2" fillId="0" borderId="40" xfId="0" applyFont="1" applyBorder="1" applyAlignment="1" applyProtection="1">
      <alignment horizontal="center" vertical="center"/>
      <protection locked="0"/>
    </xf>
    <xf numFmtId="0" fontId="20" fillId="0" borderId="23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0" fontId="20" fillId="0" borderId="17" xfId="0" applyFont="1" applyBorder="1" applyAlignment="1" applyProtection="1">
      <alignment horizontal="center" vertical="center"/>
      <protection locked="0"/>
    </xf>
    <xf numFmtId="0" fontId="20" fillId="0" borderId="24" xfId="0" applyFont="1" applyBorder="1" applyAlignment="1" applyProtection="1">
      <alignment horizontal="center" vertical="center"/>
      <protection locked="0"/>
    </xf>
    <xf numFmtId="0" fontId="13" fillId="2" borderId="0" xfId="0" applyFont="1" applyFill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 wrapText="1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2" fillId="0" borderId="2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2" fillId="17" borderId="72" xfId="0" applyFont="1" applyFill="1" applyBorder="1" applyAlignment="1">
      <alignment horizontal="center" vertical="center"/>
    </xf>
    <xf numFmtId="0" fontId="2" fillId="17" borderId="61" xfId="0" applyFont="1" applyFill="1" applyBorder="1" applyAlignment="1">
      <alignment horizontal="center" vertical="center"/>
    </xf>
    <xf numFmtId="0" fontId="2" fillId="17" borderId="73" xfId="0" applyFont="1" applyFill="1" applyBorder="1" applyAlignment="1">
      <alignment horizontal="center" vertical="center"/>
    </xf>
    <xf numFmtId="0" fontId="2" fillId="18" borderId="74" xfId="0" applyFont="1" applyFill="1" applyBorder="1" applyAlignment="1">
      <alignment horizontal="center" vertical="center"/>
    </xf>
    <xf numFmtId="0" fontId="2" fillId="18" borderId="61" xfId="0" applyFont="1" applyFill="1" applyBorder="1" applyAlignment="1">
      <alignment horizontal="center" vertical="center"/>
    </xf>
    <xf numFmtId="0" fontId="2" fillId="18" borderId="73" xfId="0" applyFont="1" applyFill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8" fillId="0" borderId="23" xfId="0" applyFont="1" applyBorder="1" applyAlignment="1" applyProtection="1">
      <alignment horizontal="center" vertical="center"/>
      <protection locked="0"/>
    </xf>
    <xf numFmtId="0" fontId="8" fillId="0" borderId="64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>
      <alignment horizontal="center" vertical="center"/>
    </xf>
    <xf numFmtId="0" fontId="2" fillId="19" borderId="62" xfId="0" applyFont="1" applyFill="1" applyBorder="1" applyAlignment="1">
      <alignment horizontal="center" vertical="center"/>
    </xf>
    <xf numFmtId="0" fontId="2" fillId="19" borderId="75" xfId="0" applyFont="1" applyFill="1" applyBorder="1" applyAlignment="1">
      <alignment horizontal="center" vertical="center"/>
    </xf>
    <xf numFmtId="0" fontId="2" fillId="19" borderId="15" xfId="0" applyFont="1" applyFill="1" applyBorder="1" applyAlignment="1">
      <alignment horizontal="center" vertical="center"/>
    </xf>
    <xf numFmtId="0" fontId="2" fillId="19" borderId="77" xfId="0" applyFont="1" applyFill="1" applyBorder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7" fillId="16" borderId="58" xfId="0" applyFont="1" applyFill="1" applyBorder="1" applyAlignment="1" applyProtection="1">
      <alignment horizontal="center" vertical="center"/>
      <protection locked="0"/>
    </xf>
    <xf numFmtId="0" fontId="7" fillId="16" borderId="59" xfId="0" applyFont="1" applyFill="1" applyBorder="1" applyAlignment="1" applyProtection="1">
      <alignment horizontal="center" vertical="center"/>
      <protection locked="0"/>
    </xf>
    <xf numFmtId="0" fontId="7" fillId="16" borderId="60" xfId="0" applyFont="1" applyFill="1" applyBorder="1" applyAlignment="1" applyProtection="1">
      <alignment horizontal="center" vertical="center"/>
      <protection locked="0"/>
    </xf>
    <xf numFmtId="0" fontId="2" fillId="0" borderId="58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0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65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8" fillId="0" borderId="17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124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4" fillId="0" borderId="28" xfId="0" applyFont="1" applyBorder="1" applyAlignment="1" applyProtection="1">
      <alignment horizontal="center" vertical="center"/>
      <protection locked="0"/>
    </xf>
    <xf numFmtId="0" fontId="2" fillId="0" borderId="78" xfId="0" applyFont="1" applyBorder="1" applyAlignment="1" applyProtection="1">
      <alignment horizontal="center" vertical="center"/>
      <protection locked="0"/>
    </xf>
    <xf numFmtId="0" fontId="20" fillId="0" borderId="9" xfId="0" applyFont="1" applyBorder="1" applyAlignment="1" applyProtection="1">
      <alignment horizontal="center" vertical="center"/>
      <protection locked="0"/>
    </xf>
    <xf numFmtId="0" fontId="2" fillId="0" borderId="63" xfId="0" applyFont="1" applyBorder="1" applyAlignment="1">
      <alignment horizontal="center" vertic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46" xfId="0" applyFont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125" xfId="0" applyFont="1" applyBorder="1" applyAlignment="1" applyProtection="1">
      <alignment horizontal="center" vertical="center"/>
      <protection locked="0"/>
    </xf>
    <xf numFmtId="0" fontId="2" fillId="0" borderId="124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17" fillId="2" borderId="0" xfId="0" applyFont="1" applyFill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176" fontId="25" fillId="0" borderId="19" xfId="0" applyNumberFormat="1" applyFont="1" applyBorder="1" applyAlignment="1" applyProtection="1">
      <alignment horizontal="center" vertical="center"/>
      <protection locked="0"/>
    </xf>
    <xf numFmtId="176" fontId="25" fillId="0" borderId="27" xfId="0" applyNumberFormat="1" applyFont="1" applyBorder="1" applyAlignment="1" applyProtection="1">
      <alignment horizontal="center" vertical="center"/>
      <protection locked="0"/>
    </xf>
    <xf numFmtId="0" fontId="2" fillId="0" borderId="39" xfId="0" applyFont="1" applyBorder="1" applyAlignment="1" applyProtection="1">
      <alignment horizontal="center" vertical="center"/>
      <protection locked="0"/>
    </xf>
    <xf numFmtId="0" fontId="2" fillId="0" borderId="69" xfId="0" applyFont="1" applyBorder="1" applyAlignment="1" applyProtection="1">
      <alignment horizontal="center" vertical="center"/>
      <protection locked="0"/>
    </xf>
    <xf numFmtId="0" fontId="8" fillId="0" borderId="47" xfId="0" applyFont="1" applyBorder="1" applyAlignment="1" applyProtection="1">
      <alignment horizontal="center" vertical="center"/>
      <protection locked="0"/>
    </xf>
    <xf numFmtId="0" fontId="8" fillId="0" borderId="48" xfId="0" applyFont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2" fillId="19" borderId="79" xfId="0" applyFont="1" applyFill="1" applyBorder="1" applyAlignment="1">
      <alignment horizontal="center" vertical="center"/>
    </xf>
    <xf numFmtId="0" fontId="2" fillId="19" borderId="14" xfId="0" applyFont="1" applyFill="1" applyBorder="1" applyAlignment="1">
      <alignment horizontal="center" vertical="center"/>
    </xf>
    <xf numFmtId="0" fontId="2" fillId="20" borderId="72" xfId="0" applyFont="1" applyFill="1" applyBorder="1" applyAlignment="1">
      <alignment horizontal="center" vertical="center"/>
    </xf>
    <xf numFmtId="0" fontId="2" fillId="20" borderId="61" xfId="0" applyFont="1" applyFill="1" applyBorder="1" applyAlignment="1">
      <alignment horizontal="center" vertical="center"/>
    </xf>
    <xf numFmtId="0" fontId="2" fillId="20" borderId="73" xfId="0" applyFont="1" applyFill="1" applyBorder="1" applyAlignment="1">
      <alignment horizontal="center" vertical="center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0" borderId="29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0" fontId="19" fillId="0" borderId="15" xfId="0" applyFont="1" applyBorder="1" applyAlignment="1" applyProtection="1">
      <alignment horizontal="center" vertical="center"/>
      <protection locked="0"/>
    </xf>
    <xf numFmtId="0" fontId="19" fillId="0" borderId="49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29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109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2" fillId="0" borderId="76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6" fillId="0" borderId="23" xfId="0" applyFont="1" applyBorder="1" applyAlignment="1" applyProtection="1">
      <alignment horizontal="center" vertical="center"/>
      <protection locked="0"/>
    </xf>
    <xf numFmtId="0" fontId="2" fillId="19" borderId="136" xfId="0" applyFont="1" applyFill="1" applyBorder="1" applyAlignment="1" applyProtection="1">
      <alignment horizontal="center" vertical="center"/>
      <protection locked="0"/>
    </xf>
    <xf numFmtId="0" fontId="2" fillId="19" borderId="1" xfId="0" applyFont="1" applyFill="1" applyBorder="1" applyAlignment="1" applyProtection="1">
      <alignment horizontal="center" vertical="center"/>
      <protection locked="0"/>
    </xf>
    <xf numFmtId="0" fontId="2" fillId="19" borderId="24" xfId="0" applyFont="1" applyFill="1" applyBorder="1" applyAlignment="1" applyProtection="1">
      <alignment horizontal="center" vertical="center"/>
      <protection locked="0"/>
    </xf>
    <xf numFmtId="0" fontId="27" fillId="2" borderId="4" xfId="0" applyFont="1" applyFill="1" applyBorder="1" applyAlignment="1" applyProtection="1">
      <alignment horizontal="center" vertical="center"/>
      <protection locked="0"/>
    </xf>
    <xf numFmtId="0" fontId="27" fillId="2" borderId="6" xfId="0" applyFont="1" applyFill="1" applyBorder="1" applyAlignment="1" applyProtection="1">
      <alignment horizontal="center" vertical="center"/>
      <protection locked="0"/>
    </xf>
    <xf numFmtId="0" fontId="27" fillId="2" borderId="109" xfId="0" applyFont="1" applyFill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2" fillId="0" borderId="115" xfId="0" applyFont="1" applyBorder="1" applyAlignment="1" applyProtection="1">
      <alignment horizontal="center" vertical="center"/>
      <protection locked="0"/>
    </xf>
    <xf numFmtId="0" fontId="6" fillId="0" borderId="118" xfId="0" applyFont="1" applyBorder="1" applyAlignment="1" applyProtection="1">
      <alignment horizontal="center" vertical="center"/>
      <protection locked="0"/>
    </xf>
    <xf numFmtId="0" fontId="6" fillId="0" borderId="115" xfId="0" applyFont="1" applyBorder="1" applyAlignment="1" applyProtection="1">
      <alignment horizontal="center" vertical="center"/>
      <protection locked="0"/>
    </xf>
    <xf numFmtId="0" fontId="6" fillId="0" borderId="121" xfId="0" applyFont="1" applyBorder="1" applyAlignment="1" applyProtection="1">
      <alignment horizontal="center" vertical="center"/>
      <protection locked="0"/>
    </xf>
    <xf numFmtId="0" fontId="2" fillId="0" borderId="119" xfId="0" applyFont="1" applyBorder="1" applyAlignment="1" applyProtection="1">
      <alignment horizontal="center" vertical="center"/>
      <protection locked="0"/>
    </xf>
    <xf numFmtId="0" fontId="2" fillId="0" borderId="117" xfId="0" applyFont="1" applyBorder="1" applyAlignment="1" applyProtection="1">
      <alignment horizontal="center" vertical="center"/>
      <protection locked="0"/>
    </xf>
    <xf numFmtId="0" fontId="2" fillId="0" borderId="120" xfId="0" applyFont="1" applyBorder="1" applyAlignment="1" applyProtection="1">
      <alignment horizontal="center" vertical="center"/>
      <protection locked="0"/>
    </xf>
    <xf numFmtId="0" fontId="2" fillId="0" borderId="116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6" fillId="0" borderId="49" xfId="0" applyFont="1" applyBorder="1" applyAlignment="1" applyProtection="1">
      <alignment horizontal="center" vertical="center"/>
      <protection locked="0"/>
    </xf>
    <xf numFmtId="0" fontId="6" fillId="0" borderId="25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/>
      <protection locked="0"/>
    </xf>
    <xf numFmtId="0" fontId="2" fillId="0" borderId="126" xfId="0" applyFont="1" applyBorder="1" applyAlignment="1" applyProtection="1">
      <alignment horizontal="center" vertical="center"/>
      <protection locked="0"/>
    </xf>
    <xf numFmtId="0" fontId="10" fillId="5" borderId="91" xfId="0" applyFont="1" applyFill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6" borderId="91" xfId="0" applyFont="1" applyFill="1" applyBorder="1" applyAlignment="1">
      <alignment horizontal="center" vertical="center"/>
    </xf>
    <xf numFmtId="0" fontId="10" fillId="7" borderId="91" xfId="0" applyFont="1" applyFill="1" applyBorder="1" applyAlignment="1">
      <alignment horizontal="center" vertical="center"/>
    </xf>
    <xf numFmtId="0" fontId="8" fillId="8" borderId="91" xfId="0" applyFont="1" applyFill="1" applyBorder="1" applyAlignment="1">
      <alignment horizontal="center" vertical="center"/>
    </xf>
    <xf numFmtId="0" fontId="10" fillId="9" borderId="91" xfId="0" applyFont="1" applyFill="1" applyBorder="1" applyAlignment="1">
      <alignment horizontal="center" vertical="center"/>
    </xf>
    <xf numFmtId="0" fontId="11" fillId="0" borderId="98" xfId="0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11" fillId="0" borderId="93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7" fillId="0" borderId="81" xfId="0" applyFont="1" applyBorder="1" applyAlignment="1">
      <alignment horizontal="center" vertical="center"/>
    </xf>
    <xf numFmtId="0" fontId="27" fillId="2" borderId="58" xfId="0" applyFont="1" applyFill="1" applyBorder="1" applyAlignment="1" applyProtection="1">
      <alignment horizontal="center" vertical="center"/>
      <protection locked="0"/>
    </xf>
    <xf numFmtId="0" fontId="27" fillId="2" borderId="59" xfId="0" applyFont="1" applyFill="1" applyBorder="1" applyAlignment="1" applyProtection="1">
      <alignment horizontal="center" vertical="center"/>
      <protection locked="0"/>
    </xf>
    <xf numFmtId="0" fontId="27" fillId="2" borderId="60" xfId="0" applyFont="1" applyFill="1" applyBorder="1" applyAlignment="1" applyProtection="1">
      <alignment horizontal="center" vertical="center"/>
      <protection locked="0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80" xfId="0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0" fontId="2" fillId="19" borderId="40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7" fillId="0" borderId="95" xfId="0" applyFont="1" applyBorder="1" applyAlignment="1">
      <alignment horizontal="center" vertical="center"/>
    </xf>
    <xf numFmtId="0" fontId="7" fillId="0" borderId="84" xfId="0" applyFont="1" applyBorder="1" applyAlignment="1">
      <alignment horizontal="center" vertical="center"/>
    </xf>
    <xf numFmtId="0" fontId="7" fillId="0" borderId="85" xfId="0" applyFont="1" applyBorder="1" applyAlignment="1">
      <alignment horizontal="center" vertical="center"/>
    </xf>
    <xf numFmtId="0" fontId="21" fillId="0" borderId="88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/>
    </xf>
    <xf numFmtId="0" fontId="21" fillId="0" borderId="94" xfId="0" applyFont="1" applyBorder="1" applyAlignment="1">
      <alignment horizontal="center" vertical="center"/>
    </xf>
    <xf numFmtId="0" fontId="8" fillId="0" borderId="9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 vertical="center"/>
    </xf>
    <xf numFmtId="0" fontId="8" fillId="10" borderId="91" xfId="0" applyFont="1" applyFill="1" applyBorder="1" applyAlignment="1">
      <alignment horizontal="center" vertical="center"/>
    </xf>
    <xf numFmtId="0" fontId="8" fillId="11" borderId="91" xfId="0" applyFont="1" applyFill="1" applyBorder="1" applyAlignment="1">
      <alignment horizontal="center" vertical="center"/>
    </xf>
    <xf numFmtId="0" fontId="10" fillId="12" borderId="91" xfId="0" applyFont="1" applyFill="1" applyBorder="1" applyAlignment="1">
      <alignment horizontal="center" vertical="center"/>
    </xf>
    <xf numFmtId="0" fontId="10" fillId="13" borderId="91" xfId="0" applyFont="1" applyFill="1" applyBorder="1" applyAlignment="1">
      <alignment horizontal="center" vertical="center"/>
    </xf>
    <xf numFmtId="0" fontId="8" fillId="21" borderId="91" xfId="0" applyFont="1" applyFill="1" applyBorder="1" applyAlignment="1">
      <alignment horizontal="center" vertical="center"/>
    </xf>
    <xf numFmtId="0" fontId="10" fillId="3" borderId="90" xfId="0" applyFont="1" applyFill="1" applyBorder="1" applyAlignment="1">
      <alignment horizontal="center" vertical="center"/>
    </xf>
    <xf numFmtId="0" fontId="10" fillId="3" borderId="91" xfId="0" applyFont="1" applyFill="1" applyBorder="1" applyAlignment="1">
      <alignment horizontal="center" vertical="center"/>
    </xf>
    <xf numFmtId="0" fontId="10" fillId="4" borderId="91" xfId="0" applyFont="1" applyFill="1" applyBorder="1" applyAlignment="1">
      <alignment horizontal="center" vertical="center"/>
    </xf>
    <xf numFmtId="0" fontId="16" fillId="18" borderId="113" xfId="0" applyFont="1" applyFill="1" applyBorder="1" applyAlignment="1" applyProtection="1">
      <alignment horizontal="center" vertical="center"/>
      <protection locked="0"/>
    </xf>
    <xf numFmtId="0" fontId="16" fillId="18" borderId="42" xfId="0" applyFont="1" applyFill="1" applyBorder="1" applyAlignment="1" applyProtection="1">
      <alignment horizontal="center" vertical="center"/>
      <protection locked="0"/>
    </xf>
    <xf numFmtId="0" fontId="16" fillId="18" borderId="40" xfId="0" applyFont="1" applyFill="1" applyBorder="1" applyAlignment="1" applyProtection="1">
      <alignment horizontal="center" vertical="center"/>
      <protection locked="0"/>
    </xf>
    <xf numFmtId="0" fontId="2" fillId="19" borderId="113" xfId="0" applyFont="1" applyFill="1" applyBorder="1" applyAlignment="1" applyProtection="1">
      <alignment horizontal="center" vertical="center"/>
      <protection locked="0"/>
    </xf>
    <xf numFmtId="0" fontId="2" fillId="19" borderId="42" xfId="0" applyFont="1" applyFill="1" applyBorder="1" applyAlignment="1" applyProtection="1">
      <alignment horizontal="center" vertical="center"/>
      <protection locked="0"/>
    </xf>
    <xf numFmtId="0" fontId="2" fillId="19" borderId="113" xfId="0" applyFont="1" applyFill="1" applyBorder="1" applyAlignment="1" applyProtection="1">
      <alignment horizontal="center" vertical="center" wrapText="1"/>
      <protection locked="0"/>
    </xf>
    <xf numFmtId="0" fontId="2" fillId="19" borderId="42" xfId="0" applyFont="1" applyFill="1" applyBorder="1" applyAlignment="1" applyProtection="1">
      <alignment horizontal="center" vertical="center" wrapText="1"/>
      <protection locked="0"/>
    </xf>
    <xf numFmtId="0" fontId="2" fillId="19" borderId="44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127" xfId="0" applyFont="1" applyBorder="1" applyAlignment="1" applyProtection="1">
      <alignment horizontal="center" vertical="center"/>
      <protection locked="0"/>
    </xf>
    <xf numFmtId="0" fontId="2" fillId="0" borderId="128" xfId="0" applyFont="1" applyBorder="1" applyAlignment="1" applyProtection="1">
      <alignment horizontal="center" vertical="center"/>
      <protection locked="0"/>
    </xf>
    <xf numFmtId="0" fontId="6" fillId="0" borderId="122" xfId="0" applyFont="1" applyBorder="1" applyAlignment="1" applyProtection="1">
      <alignment horizontal="center" vertical="center"/>
      <protection locked="0"/>
    </xf>
    <xf numFmtId="0" fontId="6" fillId="0" borderId="40" xfId="0" applyFont="1" applyBorder="1" applyAlignment="1" applyProtection="1">
      <alignment horizontal="center" vertical="center"/>
      <protection locked="0"/>
    </xf>
    <xf numFmtId="0" fontId="6" fillId="0" borderId="41" xfId="0" applyFont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 vertical="center"/>
      <protection locked="0"/>
    </xf>
    <xf numFmtId="0" fontId="6" fillId="0" borderId="28" xfId="0" applyFont="1" applyBorder="1" applyAlignment="1" applyProtection="1">
      <alignment horizontal="center" vertical="center"/>
      <protection locked="0"/>
    </xf>
    <xf numFmtId="0" fontId="22" fillId="0" borderId="23" xfId="0" applyFont="1" applyBorder="1" applyAlignment="1" applyProtection="1">
      <alignment horizontal="center" vertical="center"/>
      <protection locked="0"/>
    </xf>
    <xf numFmtId="0" fontId="8" fillId="0" borderId="25" xfId="0" applyFont="1" applyBorder="1" applyAlignment="1" applyProtection="1">
      <alignment horizontal="center" vertical="center"/>
      <protection locked="0"/>
    </xf>
    <xf numFmtId="0" fontId="22" fillId="0" borderId="25" xfId="0" applyFont="1" applyBorder="1" applyAlignment="1" applyProtection="1">
      <alignment horizontal="center" vertical="center"/>
      <protection locked="0"/>
    </xf>
    <xf numFmtId="0" fontId="23" fillId="0" borderId="23" xfId="0" applyFont="1" applyBorder="1" applyAlignment="1" applyProtection="1">
      <alignment horizontal="center" vertical="center"/>
      <protection locked="0"/>
    </xf>
    <xf numFmtId="0" fontId="24" fillId="0" borderId="23" xfId="0" applyFont="1" applyBorder="1" applyAlignment="1" applyProtection="1">
      <alignment horizontal="left" vertical="center"/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horizontal="left" vertical="center"/>
      <protection locked="0"/>
    </xf>
    <xf numFmtId="0" fontId="31" fillId="19" borderId="113" xfId="0" applyFont="1" applyFill="1" applyBorder="1" applyAlignment="1" applyProtection="1">
      <alignment horizontal="center" vertical="center"/>
      <protection locked="0"/>
    </xf>
    <xf numFmtId="0" fontId="31" fillId="19" borderId="27" xfId="0" applyFont="1" applyFill="1" applyBorder="1" applyAlignment="1" applyProtection="1">
      <alignment horizontal="center" vertical="center"/>
      <protection locked="0"/>
    </xf>
    <xf numFmtId="0" fontId="2" fillId="17" borderId="101" xfId="0" applyFont="1" applyFill="1" applyBorder="1" applyAlignment="1" applyProtection="1">
      <alignment horizontal="center" vertical="center" wrapText="1"/>
      <protection locked="0"/>
    </xf>
    <xf numFmtId="0" fontId="2" fillId="17" borderId="110" xfId="0" applyFont="1" applyFill="1" applyBorder="1" applyAlignment="1" applyProtection="1">
      <alignment horizontal="center" vertical="center"/>
      <protection locked="0"/>
    </xf>
    <xf numFmtId="0" fontId="2" fillId="17" borderId="46" xfId="0" applyFont="1" applyFill="1" applyBorder="1" applyAlignment="1" applyProtection="1">
      <alignment horizontal="center" vertical="center" wrapText="1"/>
      <protection locked="0"/>
    </xf>
    <xf numFmtId="0" fontId="2" fillId="17" borderId="43" xfId="0" applyFont="1" applyFill="1" applyBorder="1" applyAlignment="1" applyProtection="1">
      <alignment horizontal="center" vertical="center"/>
      <protection locked="0"/>
    </xf>
    <xf numFmtId="0" fontId="2" fillId="17" borderId="104" xfId="0" applyFont="1" applyFill="1" applyBorder="1" applyAlignment="1" applyProtection="1">
      <alignment horizontal="center" vertical="center"/>
      <protection locked="0"/>
    </xf>
    <xf numFmtId="0" fontId="2" fillId="17" borderId="105" xfId="0" applyFont="1" applyFill="1" applyBorder="1" applyAlignment="1" applyProtection="1">
      <alignment horizontal="center" vertical="center"/>
      <protection locked="0"/>
    </xf>
    <xf numFmtId="0" fontId="16" fillId="18" borderId="111" xfId="0" applyFont="1" applyFill="1" applyBorder="1" applyAlignment="1" applyProtection="1">
      <alignment horizontal="center" vertical="center"/>
      <protection locked="0"/>
    </xf>
    <xf numFmtId="0" fontId="16" fillId="18" borderId="102" xfId="0" applyFont="1" applyFill="1" applyBorder="1" applyAlignment="1" applyProtection="1">
      <alignment horizontal="center" vertical="center"/>
      <protection locked="0"/>
    </xf>
    <xf numFmtId="0" fontId="16" fillId="18" borderId="110" xfId="0" applyFont="1" applyFill="1" applyBorder="1" applyAlignment="1" applyProtection="1">
      <alignment horizontal="center" vertical="center"/>
      <protection locked="0"/>
    </xf>
    <xf numFmtId="0" fontId="16" fillId="18" borderId="44" xfId="0" applyFont="1" applyFill="1" applyBorder="1" applyAlignment="1" applyProtection="1">
      <alignment horizontal="center" vertical="center"/>
      <protection locked="0"/>
    </xf>
    <xf numFmtId="0" fontId="16" fillId="18" borderId="0" xfId="0" applyFont="1" applyFill="1" applyAlignment="1" applyProtection="1">
      <alignment horizontal="center" vertical="center"/>
      <protection locked="0"/>
    </xf>
    <xf numFmtId="0" fontId="16" fillId="18" borderId="43" xfId="0" applyFont="1" applyFill="1" applyBorder="1" applyAlignment="1" applyProtection="1">
      <alignment horizontal="center" vertical="center"/>
      <protection locked="0"/>
    </xf>
    <xf numFmtId="0" fontId="16" fillId="18" borderId="106" xfId="0" applyFont="1" applyFill="1" applyBorder="1" applyAlignment="1" applyProtection="1">
      <alignment horizontal="center" vertical="center"/>
      <protection locked="0"/>
    </xf>
    <xf numFmtId="0" fontId="16" fillId="18" borderId="107" xfId="0" applyFont="1" applyFill="1" applyBorder="1" applyAlignment="1" applyProtection="1">
      <alignment horizontal="center" vertical="center"/>
      <protection locked="0"/>
    </xf>
    <xf numFmtId="0" fontId="16" fillId="18" borderId="105" xfId="0" applyFont="1" applyFill="1" applyBorder="1" applyAlignment="1" applyProtection="1">
      <alignment horizontal="center" vertical="center"/>
      <protection locked="0"/>
    </xf>
    <xf numFmtId="0" fontId="2" fillId="19" borderId="111" xfId="0" applyFont="1" applyFill="1" applyBorder="1" applyAlignment="1" applyProtection="1">
      <alignment horizontal="center" vertical="center"/>
      <protection locked="0"/>
    </xf>
    <xf numFmtId="0" fontId="2" fillId="19" borderId="102" xfId="0" applyFont="1" applyFill="1" applyBorder="1" applyAlignment="1" applyProtection="1">
      <alignment horizontal="center" vertical="center"/>
      <protection locked="0"/>
    </xf>
    <xf numFmtId="0" fontId="2" fillId="19" borderId="110" xfId="0" applyFont="1" applyFill="1" applyBorder="1" applyAlignment="1" applyProtection="1">
      <alignment horizontal="center" vertical="center"/>
      <protection locked="0"/>
    </xf>
    <xf numFmtId="0" fontId="2" fillId="19" borderId="0" xfId="0" applyFont="1" applyFill="1" applyAlignment="1" applyProtection="1">
      <alignment horizontal="center" vertical="center"/>
      <protection locked="0"/>
    </xf>
    <xf numFmtId="0" fontId="2" fillId="19" borderId="43" xfId="0" applyFont="1" applyFill="1" applyBorder="1" applyAlignment="1" applyProtection="1">
      <alignment horizontal="center" vertical="center"/>
      <protection locked="0"/>
    </xf>
    <xf numFmtId="0" fontId="2" fillId="19" borderId="106" xfId="0" applyFont="1" applyFill="1" applyBorder="1" applyAlignment="1" applyProtection="1">
      <alignment horizontal="center" vertical="center"/>
      <protection locked="0"/>
    </xf>
    <xf numFmtId="0" fontId="2" fillId="19" borderId="107" xfId="0" applyFont="1" applyFill="1" applyBorder="1" applyAlignment="1" applyProtection="1">
      <alignment horizontal="center" vertical="center"/>
      <protection locked="0"/>
    </xf>
    <xf numFmtId="0" fontId="2" fillId="19" borderId="105" xfId="0" applyFont="1" applyFill="1" applyBorder="1" applyAlignment="1" applyProtection="1">
      <alignment horizontal="center" vertical="center"/>
      <protection locked="0"/>
    </xf>
    <xf numFmtId="0" fontId="10" fillId="14" borderId="91" xfId="0" applyFont="1" applyFill="1" applyBorder="1" applyAlignment="1">
      <alignment horizontal="center" vertical="center"/>
    </xf>
    <xf numFmtId="0" fontId="8" fillId="15" borderId="91" xfId="0" applyFont="1" applyFill="1" applyBorder="1" applyAlignment="1">
      <alignment horizontal="center" vertical="center"/>
    </xf>
    <xf numFmtId="0" fontId="2" fillId="17" borderId="112" xfId="0" applyFont="1" applyFill="1" applyBorder="1" applyAlignment="1" applyProtection="1">
      <alignment horizontal="center" vertical="center" wrapText="1"/>
      <protection locked="0"/>
    </xf>
    <xf numFmtId="0" fontId="2" fillId="17" borderId="113" xfId="0" applyFont="1" applyFill="1" applyBorder="1" applyAlignment="1" applyProtection="1">
      <alignment horizontal="center" vertical="center"/>
      <protection locked="0"/>
    </xf>
    <xf numFmtId="0" fontId="2" fillId="17" borderId="99" xfId="0" applyFont="1" applyFill="1" applyBorder="1" applyAlignment="1" applyProtection="1">
      <alignment horizontal="center" vertical="center"/>
      <protection locked="0"/>
    </xf>
    <xf numFmtId="0" fontId="2" fillId="17" borderId="42" xfId="0" applyFont="1" applyFill="1" applyBorder="1" applyAlignment="1" applyProtection="1">
      <alignment horizontal="center" vertical="center"/>
      <protection locked="0"/>
    </xf>
    <xf numFmtId="0" fontId="2" fillId="17" borderId="39" xfId="0" applyFont="1" applyFill="1" applyBorder="1" applyAlignment="1" applyProtection="1">
      <alignment horizontal="center" vertical="center"/>
      <protection locked="0"/>
    </xf>
    <xf numFmtId="0" fontId="2" fillId="17" borderId="40" xfId="0" applyFont="1" applyFill="1" applyBorder="1" applyAlignment="1" applyProtection="1">
      <alignment horizontal="center" vertical="center"/>
      <protection locked="0"/>
    </xf>
    <xf numFmtId="0" fontId="2" fillId="20" borderId="111" xfId="0" applyFont="1" applyFill="1" applyBorder="1" applyAlignment="1" applyProtection="1">
      <alignment horizontal="center" vertical="center"/>
      <protection locked="0"/>
    </xf>
    <xf numFmtId="0" fontId="2" fillId="20" borderId="102" xfId="0" applyFont="1" applyFill="1" applyBorder="1" applyAlignment="1" applyProtection="1">
      <alignment horizontal="center" vertical="center"/>
      <protection locked="0"/>
    </xf>
    <xf numFmtId="0" fontId="2" fillId="20" borderId="103" xfId="0" applyFont="1" applyFill="1" applyBorder="1" applyAlignment="1" applyProtection="1">
      <alignment horizontal="center" vertical="center"/>
      <protection locked="0"/>
    </xf>
    <xf numFmtId="0" fontId="2" fillId="20" borderId="44" xfId="0" applyFont="1" applyFill="1" applyBorder="1" applyAlignment="1" applyProtection="1">
      <alignment horizontal="center" vertical="center"/>
      <protection locked="0"/>
    </xf>
    <xf numFmtId="0" fontId="2" fillId="20" borderId="0" xfId="0" applyFont="1" applyFill="1" applyAlignment="1" applyProtection="1">
      <alignment horizontal="center" vertical="center"/>
      <protection locked="0"/>
    </xf>
    <xf numFmtId="0" fontId="2" fillId="20" borderId="86" xfId="0" applyFont="1" applyFill="1" applyBorder="1" applyAlignment="1" applyProtection="1">
      <alignment horizontal="center" vertical="center"/>
      <protection locked="0"/>
    </xf>
    <xf numFmtId="0" fontId="2" fillId="20" borderId="106" xfId="0" applyFont="1" applyFill="1" applyBorder="1" applyAlignment="1" applyProtection="1">
      <alignment horizontal="center" vertical="center"/>
      <protection locked="0"/>
    </xf>
    <xf numFmtId="0" fontId="2" fillId="20" borderId="107" xfId="0" applyFont="1" applyFill="1" applyBorder="1" applyAlignment="1" applyProtection="1">
      <alignment horizontal="center" vertical="center"/>
      <protection locked="0"/>
    </xf>
    <xf numFmtId="0" fontId="2" fillId="20" borderId="108" xfId="0" applyFont="1" applyFill="1" applyBorder="1" applyAlignment="1" applyProtection="1">
      <alignment horizontal="center" vertical="center"/>
      <protection locked="0"/>
    </xf>
    <xf numFmtId="0" fontId="2" fillId="20" borderId="113" xfId="0" applyFont="1" applyFill="1" applyBorder="1" applyAlignment="1" applyProtection="1">
      <alignment horizontal="center" vertical="center"/>
      <protection locked="0"/>
    </xf>
    <xf numFmtId="0" fontId="2" fillId="20" borderId="114" xfId="0" applyFont="1" applyFill="1" applyBorder="1" applyAlignment="1" applyProtection="1">
      <alignment horizontal="center" vertical="center"/>
      <protection locked="0"/>
    </xf>
    <xf numFmtId="0" fontId="2" fillId="20" borderId="42" xfId="0" applyFont="1" applyFill="1" applyBorder="1" applyAlignment="1" applyProtection="1">
      <alignment horizontal="center" vertical="center"/>
      <protection locked="0"/>
    </xf>
    <xf numFmtId="0" fontId="2" fillId="20" borderId="100" xfId="0" applyFont="1" applyFill="1" applyBorder="1" applyAlignment="1" applyProtection="1">
      <alignment horizontal="center" vertical="center"/>
      <protection locked="0"/>
    </xf>
    <xf numFmtId="0" fontId="2" fillId="20" borderId="40" xfId="0" applyFont="1" applyFill="1" applyBorder="1" applyAlignment="1" applyProtection="1">
      <alignment horizontal="center" vertical="center"/>
      <protection locked="0"/>
    </xf>
    <xf numFmtId="0" fontId="2" fillId="20" borderId="41" xfId="0" applyFont="1" applyFill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26" xfId="0" applyFont="1" applyBorder="1" applyAlignment="1" applyProtection="1">
      <alignment horizontal="center" vertical="center"/>
      <protection locked="0"/>
    </xf>
    <xf numFmtId="0" fontId="35" fillId="0" borderId="25" xfId="0" applyFont="1" applyBorder="1" applyAlignment="1" applyProtection="1">
      <alignment horizontal="center" vertical="center"/>
      <protection locked="0"/>
    </xf>
    <xf numFmtId="0" fontId="36" fillId="0" borderId="25" xfId="0" applyFont="1" applyBorder="1" applyAlignment="1" applyProtection="1">
      <alignment horizontal="center" vertical="center"/>
      <protection locked="0"/>
    </xf>
  </cellXfs>
  <cellStyles count="3">
    <cellStyle name="通貨 2" xfId="2" xr:uid="{5444B0C9-1572-4E9D-B81C-8B7014413789}"/>
    <cellStyle name="標準" xfId="0" builtinId="0"/>
    <cellStyle name="標準 2" xfId="1" xr:uid="{CBC7221C-48FA-4E25-AB19-1F4D6AE02498}"/>
  </cellStyles>
  <dxfs count="80">
    <dxf>
      <font>
        <color rgb="FF0070C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 patternType="solid">
          <fgColor theme="8"/>
          <bgColor theme="8"/>
        </patternFill>
      </fill>
    </dxf>
    <dxf>
      <font>
        <color rgb="FFA5002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ont>
        <color theme="0"/>
      </font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3" tint="0.39994506668294322"/>
        </patternFill>
      </fill>
    </dxf>
    <dxf>
      <font>
        <color theme="7"/>
      </font>
      <fill>
        <patternFill>
          <bgColor theme="7" tint="0.79998168889431442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theme="4" tint="-0.499984740745262"/>
      </font>
      <fill>
        <patternFill>
          <bgColor rgb="FF00B0F0"/>
        </patternFill>
      </fill>
    </dxf>
    <dxf>
      <font>
        <color rgb="FFFFCCFF"/>
      </font>
      <fill>
        <patternFill>
          <bgColor rgb="FFFF33CC"/>
        </patternFill>
      </fill>
    </dxf>
    <dxf>
      <font>
        <color theme="0"/>
      </font>
      <fill>
        <patternFill>
          <bgColor theme="2" tint="-0.499984740745262"/>
        </patternFill>
      </fill>
    </dxf>
    <dxf>
      <font>
        <color rgb="FFFFCCFF"/>
      </font>
      <fill>
        <patternFill>
          <bgColor rgb="FF7030A0"/>
        </patternFill>
      </fill>
    </dxf>
    <dxf>
      <font>
        <color theme="1"/>
      </font>
      <fill>
        <patternFill>
          <bgColor rgb="FFCAAA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4" tint="0.59996337778862885"/>
        </patternFill>
      </fill>
    </dxf>
    <dxf>
      <font>
        <color theme="4" tint="-0.24994659260841701"/>
      </font>
      <fill>
        <patternFill patternType="solid">
          <fgColor theme="8"/>
          <bgColor theme="8"/>
        </patternFill>
      </fill>
    </dxf>
    <dxf>
      <font>
        <color rgb="FFA5002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ont>
        <color theme="0"/>
      </font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3" tint="0.39994506668294322"/>
        </patternFill>
      </fill>
    </dxf>
    <dxf>
      <font>
        <color theme="7"/>
      </font>
      <fill>
        <patternFill>
          <bgColor theme="7" tint="0.79998168889431442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theme="4" tint="-0.499984740745262"/>
      </font>
      <fill>
        <patternFill>
          <bgColor rgb="FF00B0F0"/>
        </patternFill>
      </fill>
    </dxf>
    <dxf>
      <font>
        <color rgb="FFFFCCFF"/>
      </font>
      <fill>
        <patternFill>
          <bgColor rgb="FFFF33CC"/>
        </patternFill>
      </fill>
    </dxf>
    <dxf>
      <font>
        <color theme="0"/>
      </font>
      <fill>
        <patternFill>
          <bgColor theme="2" tint="-0.499984740745262"/>
        </patternFill>
      </fill>
    </dxf>
    <dxf>
      <font>
        <color rgb="FFFFCCFF"/>
      </font>
      <fill>
        <patternFill>
          <bgColor rgb="FF7030A0"/>
        </patternFill>
      </fill>
    </dxf>
    <dxf>
      <font>
        <color theme="1"/>
      </font>
      <fill>
        <patternFill>
          <bgColor rgb="FFCAAA42"/>
        </patternFill>
      </fill>
    </dxf>
    <dxf>
      <font>
        <b val="0"/>
        <i val="0"/>
        <color theme="2" tint="-0.24994659260841701"/>
      </font>
      <numFmt numFmtId="177" formatCode=";;;&quot;ここに入力してください&quot;"/>
    </dxf>
    <dxf>
      <font>
        <b val="0"/>
        <i val="0"/>
        <color theme="2" tint="-0.24994659260841701"/>
      </font>
      <numFmt numFmtId="177" formatCode=";;;&quot;ここに入力してください&quot;"/>
      <fill>
        <patternFill patternType="none">
          <bgColor auto="1"/>
        </patternFill>
      </fill>
    </dxf>
    <dxf>
      <font>
        <b val="0"/>
        <i val="0"/>
        <strike val="0"/>
        <color theme="2" tint="-0.24994659260841701"/>
      </font>
      <numFmt numFmtId="178" formatCode=";;;&quot;GK&quot;"/>
    </dxf>
    <dxf>
      <font>
        <color rgb="FF0070C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 patternType="solid">
          <fgColor theme="8"/>
          <bgColor theme="8"/>
        </patternFill>
      </fill>
    </dxf>
    <dxf>
      <font>
        <color rgb="FFA5002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ont>
        <color theme="0"/>
      </font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3" tint="0.39994506668294322"/>
        </patternFill>
      </fill>
    </dxf>
    <dxf>
      <font>
        <color theme="7"/>
      </font>
      <fill>
        <patternFill>
          <bgColor theme="7" tint="0.79998168889431442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theme="4" tint="-0.499984740745262"/>
      </font>
      <fill>
        <patternFill>
          <bgColor rgb="FF00B0F0"/>
        </patternFill>
      </fill>
    </dxf>
    <dxf>
      <font>
        <color rgb="FFFFCCFF"/>
      </font>
      <fill>
        <patternFill>
          <bgColor rgb="FFFF33CC"/>
        </patternFill>
      </fill>
    </dxf>
    <dxf>
      <font>
        <color theme="0"/>
      </font>
      <fill>
        <patternFill>
          <bgColor theme="2" tint="-0.499984740745262"/>
        </patternFill>
      </fill>
    </dxf>
    <dxf>
      <font>
        <color rgb="FFFFCCFF"/>
      </font>
      <fill>
        <patternFill>
          <bgColor rgb="FF7030A0"/>
        </patternFill>
      </fill>
    </dxf>
    <dxf>
      <font>
        <color theme="1"/>
      </font>
      <fill>
        <patternFill>
          <bgColor rgb="FFCAAA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>
          <bgColor theme="4" tint="0.59996337778862885"/>
        </patternFill>
      </fill>
    </dxf>
    <dxf>
      <font>
        <color theme="4" tint="-0.24994659260841701"/>
      </font>
      <fill>
        <patternFill patternType="solid">
          <fgColor theme="8"/>
          <bgColor theme="8"/>
        </patternFill>
      </fill>
    </dxf>
    <dxf>
      <font>
        <color rgb="FFA50021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ont>
        <color theme="0"/>
      </font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3" tint="0.39994506668294322"/>
        </patternFill>
      </fill>
    </dxf>
    <dxf>
      <font>
        <color theme="7"/>
      </font>
      <fill>
        <patternFill>
          <bgColor theme="7" tint="0.79998168889431442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theme="4" tint="-0.499984740745262"/>
      </font>
      <fill>
        <patternFill>
          <bgColor rgb="FF00B0F0"/>
        </patternFill>
      </fill>
    </dxf>
    <dxf>
      <font>
        <color rgb="FFFFCCFF"/>
      </font>
      <fill>
        <patternFill>
          <bgColor rgb="FFFF33CC"/>
        </patternFill>
      </fill>
    </dxf>
    <dxf>
      <font>
        <color theme="0"/>
      </font>
      <fill>
        <patternFill>
          <bgColor theme="2" tint="-0.499984740745262"/>
        </patternFill>
      </fill>
    </dxf>
    <dxf>
      <font>
        <color rgb="FFFFCCFF"/>
      </font>
      <fill>
        <patternFill>
          <bgColor rgb="FF7030A0"/>
        </patternFill>
      </fill>
    </dxf>
    <dxf>
      <font>
        <color theme="1"/>
      </font>
      <fill>
        <patternFill>
          <bgColor rgb="FFCAAA42"/>
        </patternFill>
      </fill>
    </dxf>
    <dxf>
      <font>
        <b val="0"/>
        <i val="0"/>
        <color theme="2" tint="-0.24994659260841701"/>
      </font>
      <numFmt numFmtId="177" formatCode=";;;&quot;ここに入力してください&quot;"/>
    </dxf>
    <dxf>
      <font>
        <b val="0"/>
        <i val="0"/>
        <color theme="2" tint="-0.24994659260841701"/>
      </font>
      <numFmt numFmtId="177" formatCode=";;;&quot;ここに入力してください&quot;"/>
      <fill>
        <patternFill patternType="none">
          <bgColor auto="1"/>
        </patternFill>
      </fill>
    </dxf>
    <dxf>
      <font>
        <b val="0"/>
        <i val="0"/>
        <strike val="0"/>
        <color theme="2" tint="-0.24994659260841701"/>
      </font>
      <numFmt numFmtId="178" formatCode=";;;&quot;GK&quot;"/>
    </dxf>
  </dxfs>
  <tableStyles count="0" defaultTableStyle="TableStyleMedium2" defaultPivotStyle="PivotStyleLight16"/>
  <colors>
    <mruColors>
      <color rgb="FFCAAA42"/>
      <color rgb="FFFFCCFF"/>
      <color rgb="FFCC00FF"/>
      <color rgb="FFFF33CC"/>
      <color rgb="FFFF3300"/>
      <color rgb="FFA50021"/>
      <color rgb="FFC4A840"/>
      <color rgb="FFFFFFFF"/>
      <color rgb="FFCCCC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147551</xdr:colOff>
      <xdr:row>25</xdr:row>
      <xdr:rowOff>2989</xdr:rowOff>
    </xdr:from>
    <xdr:to>
      <xdr:col>43</xdr:col>
      <xdr:colOff>104602</xdr:colOff>
      <xdr:row>35</xdr:row>
      <xdr:rowOff>13355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4D7A99C-4E21-0979-4352-9A8AE690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551" y="6088829"/>
          <a:ext cx="7820891" cy="2347166"/>
        </a:xfrm>
        <a:prstGeom prst="rect">
          <a:avLst/>
        </a:prstGeom>
      </xdr:spPr>
    </xdr:pic>
    <xdr:clientData/>
  </xdr:twoCellAnchor>
  <xdr:twoCellAnchor editAs="absolute">
    <xdr:from>
      <xdr:col>15</xdr:col>
      <xdr:colOff>9145</xdr:colOff>
      <xdr:row>4</xdr:row>
      <xdr:rowOff>4274</xdr:rowOff>
    </xdr:from>
    <xdr:to>
      <xdr:col>29</xdr:col>
      <xdr:colOff>176785</xdr:colOff>
      <xdr:row>8</xdr:row>
      <xdr:rowOff>4354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3EDDE76-51FD-933E-1323-39258D8C8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099" r="377" b="2845"/>
        <a:stretch/>
      </xdr:blipFill>
      <xdr:spPr>
        <a:xfrm>
          <a:off x="2752345" y="1257002"/>
          <a:ext cx="2727960" cy="868761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</xdr:row>
      <xdr:rowOff>6468</xdr:rowOff>
    </xdr:from>
    <xdr:to>
      <xdr:col>14</xdr:col>
      <xdr:colOff>176784</xdr:colOff>
      <xdr:row>8</xdr:row>
      <xdr:rowOff>2418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9216CB3-B745-7282-6B69-A05B044C6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3102" b="10469"/>
        <a:stretch/>
      </xdr:blipFill>
      <xdr:spPr>
        <a:xfrm>
          <a:off x="0" y="1259196"/>
          <a:ext cx="2737104" cy="862212"/>
        </a:xfrm>
        <a:prstGeom prst="rect">
          <a:avLst/>
        </a:prstGeom>
      </xdr:spPr>
    </xdr:pic>
    <xdr:clientData/>
  </xdr:twoCellAnchor>
  <xdr:twoCellAnchor editAs="absolute">
    <xdr:from>
      <xdr:col>30</xdr:col>
      <xdr:colOff>10509</xdr:colOff>
      <xdr:row>4</xdr:row>
      <xdr:rowOff>4266</xdr:rowOff>
    </xdr:from>
    <xdr:to>
      <xdr:col>45</xdr:col>
      <xdr:colOff>2661</xdr:colOff>
      <xdr:row>8</xdr:row>
      <xdr:rowOff>738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9220597-24EA-2D3C-3B86-4524E472F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633" b="21731"/>
        <a:stretch/>
      </xdr:blipFill>
      <xdr:spPr>
        <a:xfrm>
          <a:off x="5528440" y="1254997"/>
          <a:ext cx="2746481" cy="856068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11</xdr:row>
      <xdr:rowOff>0</xdr:rowOff>
    </xdr:from>
    <xdr:to>
      <xdr:col>44</xdr:col>
      <xdr:colOff>170393</xdr:colOff>
      <xdr:row>23</xdr:row>
      <xdr:rowOff>180109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D89B0D4-7769-C33B-609C-8D8C89623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23309"/>
          <a:ext cx="8095193" cy="29094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123037</xdr:colOff>
      <xdr:row>12</xdr:row>
      <xdr:rowOff>187586</xdr:rowOff>
    </xdr:from>
    <xdr:to>
      <xdr:col>40</xdr:col>
      <xdr:colOff>612005</xdr:colOff>
      <xdr:row>19</xdr:row>
      <xdr:rowOff>179111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5F8B2B9D-6FD2-614D-AEA6-F15123CB01CB}"/>
            </a:ext>
          </a:extLst>
        </xdr:cNvPr>
        <xdr:cNvSpPr/>
      </xdr:nvSpPr>
      <xdr:spPr>
        <a:xfrm>
          <a:off x="9208422" y="4332531"/>
          <a:ext cx="5010726" cy="1652294"/>
        </a:xfrm>
        <a:prstGeom prst="wedgeRoundRectCallout">
          <a:avLst>
            <a:gd name="adj1" fmla="val -63456"/>
            <a:gd name="adj2" fmla="val 6130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 kern="1200">
              <a:solidFill>
                <a:sysClr val="windowText" lastClr="000000"/>
              </a:solidFill>
            </a:rPr>
            <a:t>個人明細を記入いただくとサイズ・数量に応じて</a:t>
          </a:r>
          <a:endParaRPr kumimoji="1" lang="en-US" altLang="ja-JP" sz="1600" b="1" kern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600" b="1" kern="1200">
              <a:solidFill>
                <a:sysClr val="windowText" lastClr="000000"/>
              </a:solidFill>
            </a:rPr>
            <a:t>赤枠内に反映されます。</a:t>
          </a:r>
          <a:endParaRPr kumimoji="1" lang="en-US" altLang="ja-JP" sz="1600" b="1" kern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600" b="1" kern="1200">
              <a:solidFill>
                <a:sysClr val="windowText" lastClr="000000"/>
              </a:solidFill>
            </a:rPr>
            <a:t>こちらはデータ変更が</a:t>
          </a:r>
          <a:endParaRPr kumimoji="1" lang="en-US" altLang="ja-JP" sz="1600" b="1" kern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600" b="1" kern="1200">
              <a:solidFill>
                <a:sysClr val="windowText" lastClr="000000"/>
              </a:solidFill>
            </a:rPr>
            <a:t>できないよう保護されております。</a:t>
          </a:r>
        </a:p>
      </xdr:txBody>
    </xdr:sp>
    <xdr:clientData/>
  </xdr:twoCellAnchor>
  <xdr:twoCellAnchor>
    <xdr:from>
      <xdr:col>15</xdr:col>
      <xdr:colOff>266993</xdr:colOff>
      <xdr:row>6</xdr:row>
      <xdr:rowOff>0</xdr:rowOff>
    </xdr:from>
    <xdr:to>
      <xdr:col>24</xdr:col>
      <xdr:colOff>250851</xdr:colOff>
      <xdr:row>7</xdr:row>
      <xdr:rowOff>62995</xdr:rowOff>
    </xdr:to>
    <xdr:sp macro="" textlink="">
      <xdr:nvSpPr>
        <xdr:cNvPr id="3" name="吹き出し: 角を丸めた四角形 2">
          <a:extLst>
            <a:ext uri="{FF2B5EF4-FFF2-40B4-BE49-F238E27FC236}">
              <a16:creationId xmlns:a16="http://schemas.microsoft.com/office/drawing/2014/main" id="{8FBBD32F-3CBB-7844-9B04-C2FDCB5D6B3B}"/>
            </a:ext>
          </a:extLst>
        </xdr:cNvPr>
        <xdr:cNvSpPr/>
      </xdr:nvSpPr>
      <xdr:spPr>
        <a:xfrm>
          <a:off x="4663147" y="1953846"/>
          <a:ext cx="2621550" cy="383984"/>
        </a:xfrm>
        <a:prstGeom prst="wedgeRoundRectCallout">
          <a:avLst>
            <a:gd name="adj1" fmla="val -63456"/>
            <a:gd name="adj2" fmla="val 6130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 kern="1200">
              <a:solidFill>
                <a:sysClr val="windowText" lastClr="000000"/>
              </a:solidFill>
            </a:rPr>
            <a:t>手打ちゾーンとなります。</a:t>
          </a:r>
        </a:p>
      </xdr:txBody>
    </xdr:sp>
    <xdr:clientData/>
  </xdr:twoCellAnchor>
  <xdr:twoCellAnchor>
    <xdr:from>
      <xdr:col>29</xdr:col>
      <xdr:colOff>74600</xdr:colOff>
      <xdr:row>7</xdr:row>
      <xdr:rowOff>301856</xdr:rowOff>
    </xdr:from>
    <xdr:to>
      <xdr:col>35</xdr:col>
      <xdr:colOff>560237</xdr:colOff>
      <xdr:row>11</xdr:row>
      <xdr:rowOff>36187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E43FEA0B-457E-3E4B-91B4-8DF50E0DF926}"/>
            </a:ext>
          </a:extLst>
        </xdr:cNvPr>
        <xdr:cNvSpPr/>
      </xdr:nvSpPr>
      <xdr:spPr>
        <a:xfrm>
          <a:off x="8573831" y="2576691"/>
          <a:ext cx="2244098" cy="1311364"/>
        </a:xfrm>
        <a:prstGeom prst="wedgeRoundRectCallout">
          <a:avLst>
            <a:gd name="adj1" fmla="val -51571"/>
            <a:gd name="adj2" fmla="val 75892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 kern="1200">
              <a:solidFill>
                <a:sysClr val="windowText" lastClr="000000"/>
              </a:solidFill>
            </a:rPr>
            <a:t>プルダウンを選択し</a:t>
          </a:r>
          <a:endParaRPr kumimoji="1" lang="en-US" altLang="ja-JP" sz="1400" b="1" kern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400" b="1" kern="1200">
              <a:solidFill>
                <a:sysClr val="windowText" lastClr="000000"/>
              </a:solidFill>
            </a:rPr>
            <a:t>品番やカラーを</a:t>
          </a:r>
          <a:endParaRPr kumimoji="1" lang="en-US" altLang="ja-JP" sz="1400" b="1" kern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400" b="1" kern="1200">
              <a:solidFill>
                <a:sysClr val="windowText" lastClr="000000"/>
              </a:solidFill>
            </a:rPr>
            <a:t>ご指定ください</a:t>
          </a:r>
          <a:endParaRPr kumimoji="1" lang="en-US" altLang="ja-JP" sz="1400" b="1" kern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31</xdr:col>
      <xdr:colOff>109214</xdr:colOff>
      <xdr:row>23</xdr:row>
      <xdr:rowOff>113409</xdr:rowOff>
    </xdr:from>
    <xdr:to>
      <xdr:col>40</xdr:col>
      <xdr:colOff>613766</xdr:colOff>
      <xdr:row>32</xdr:row>
      <xdr:rowOff>636</xdr:rowOff>
    </xdr:to>
    <xdr:sp macro="" textlink="">
      <xdr:nvSpPr>
        <xdr:cNvPr id="5" name="吹き出し: 角を丸めた四角形 4">
          <a:extLst>
            <a:ext uri="{FF2B5EF4-FFF2-40B4-BE49-F238E27FC236}">
              <a16:creationId xmlns:a16="http://schemas.microsoft.com/office/drawing/2014/main" id="{AB87B5C8-B2CC-B949-9A6E-72D50D9EA92D}"/>
            </a:ext>
          </a:extLst>
        </xdr:cNvPr>
        <xdr:cNvSpPr/>
      </xdr:nvSpPr>
      <xdr:spPr>
        <a:xfrm>
          <a:off x="9194599" y="6854178"/>
          <a:ext cx="5026310" cy="2120194"/>
        </a:xfrm>
        <a:prstGeom prst="wedgeRoundRectCallout">
          <a:avLst>
            <a:gd name="adj1" fmla="val -63456"/>
            <a:gd name="adj2" fmla="val 61309"/>
            <a:gd name="adj3" fmla="val 16667"/>
          </a:avLst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600" b="1" kern="1200">
              <a:solidFill>
                <a:sysClr val="windowText" lastClr="000000"/>
              </a:solidFill>
            </a:rPr>
            <a:t>個人明細を記入いただくとサイズ・数量に応じて</a:t>
          </a:r>
          <a:endParaRPr kumimoji="1" lang="en-US" altLang="ja-JP" sz="1600" b="1" kern="12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b="1" kern="1200">
              <a:solidFill>
                <a:sysClr val="windowText" lastClr="000000"/>
              </a:solidFill>
            </a:rPr>
            <a:t>上の赤枠内に反映されます。</a:t>
          </a:r>
          <a:endParaRPr kumimoji="1" lang="en-US" altLang="ja-JP" sz="1600" b="1" kern="12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600" b="1" kern="1200">
              <a:solidFill>
                <a:sysClr val="windowText" lastClr="000000"/>
              </a:solidFill>
            </a:rPr>
            <a:t>【</a:t>
          </a:r>
          <a:r>
            <a:rPr kumimoji="1" lang="ja-JP" altLang="en-US" sz="1600" b="1" kern="1200">
              <a:solidFill>
                <a:sysClr val="windowText" lastClr="000000"/>
              </a:solidFill>
            </a:rPr>
            <a:t>手打ち</a:t>
          </a:r>
          <a:r>
            <a:rPr kumimoji="1" lang="en-US" altLang="ja-JP" sz="1600" b="1" kern="1200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ja-JP" altLang="en-US" sz="1600" b="1" kern="1200">
              <a:solidFill>
                <a:sysClr val="windowText" lastClr="000000"/>
              </a:solidFill>
            </a:rPr>
            <a:t>・番号　個人ネーム　数量</a:t>
          </a:r>
          <a:endParaRPr kumimoji="1" lang="en-US" altLang="ja-JP" sz="1600" b="1" kern="12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600" b="1" kern="1200">
              <a:solidFill>
                <a:sysClr val="windowText" lastClr="000000"/>
              </a:solidFill>
            </a:rPr>
            <a:t>【</a:t>
          </a:r>
          <a:r>
            <a:rPr kumimoji="1" lang="ja-JP" altLang="en-US" sz="1600" b="1" kern="1200">
              <a:solidFill>
                <a:sysClr val="windowText" lastClr="000000"/>
              </a:solidFill>
            </a:rPr>
            <a:t>プルダウンで変更</a:t>
          </a:r>
          <a:r>
            <a:rPr kumimoji="1" lang="en-US" altLang="ja-JP" sz="1600" b="1" kern="1200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ja-JP" altLang="en-US" sz="1600" b="1" kern="1200">
              <a:solidFill>
                <a:sysClr val="windowText" lastClr="000000"/>
              </a:solidFill>
            </a:rPr>
            <a:t>・サイズ</a:t>
          </a:r>
          <a:endParaRPr kumimoji="1" lang="en-US" altLang="ja-JP" sz="1600" b="1" kern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</xdr:col>
      <xdr:colOff>279121</xdr:colOff>
      <xdr:row>38</xdr:row>
      <xdr:rowOff>110088</xdr:rowOff>
    </xdr:from>
    <xdr:to>
      <xdr:col>43</xdr:col>
      <xdr:colOff>278698</xdr:colOff>
      <xdr:row>44</xdr:row>
      <xdr:rowOff>14133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5FDCC6A9-743C-8845-9400-2C3BE4AC30FC}"/>
            </a:ext>
          </a:extLst>
        </xdr:cNvPr>
        <xdr:cNvSpPr/>
      </xdr:nvSpPr>
      <xdr:spPr>
        <a:xfrm>
          <a:off x="9071429" y="10437561"/>
          <a:ext cx="6824082" cy="12438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 kern="1200">
              <a:solidFill>
                <a:srgbClr val="FF0000"/>
              </a:solidFill>
            </a:rPr>
            <a:t>こちらの記入例シートで使用感を確認し、</a:t>
          </a:r>
          <a:endParaRPr kumimoji="1" lang="en-US" altLang="ja-JP" sz="1800" b="1" kern="1200">
            <a:solidFill>
              <a:srgbClr val="FF0000"/>
            </a:solidFill>
          </a:endParaRPr>
        </a:p>
        <a:p>
          <a:pPr algn="ctr"/>
          <a:r>
            <a:rPr kumimoji="1" lang="ja-JP" altLang="en-US" sz="1800" b="1" kern="1200">
              <a:solidFill>
                <a:srgbClr val="FF0000"/>
              </a:solidFill>
            </a:rPr>
            <a:t>オーダーシートへの注文へ進まれることをお勧めいたします。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147551</xdr:colOff>
      <xdr:row>25</xdr:row>
      <xdr:rowOff>2989</xdr:rowOff>
    </xdr:from>
    <xdr:to>
      <xdr:col>43</xdr:col>
      <xdr:colOff>104602</xdr:colOff>
      <xdr:row>35</xdr:row>
      <xdr:rowOff>13355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D5750B-766B-3443-8DEC-1CC737C3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551" y="6088829"/>
          <a:ext cx="7820891" cy="2347166"/>
        </a:xfrm>
        <a:prstGeom prst="rect">
          <a:avLst/>
        </a:prstGeom>
      </xdr:spPr>
    </xdr:pic>
    <xdr:clientData/>
  </xdr:twoCellAnchor>
  <xdr:twoCellAnchor editAs="absolute">
    <xdr:from>
      <xdr:col>15</xdr:col>
      <xdr:colOff>9145</xdr:colOff>
      <xdr:row>4</xdr:row>
      <xdr:rowOff>4274</xdr:rowOff>
    </xdr:from>
    <xdr:to>
      <xdr:col>30</xdr:col>
      <xdr:colOff>6419</xdr:colOff>
      <xdr:row>8</xdr:row>
      <xdr:rowOff>4354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A3691B1-1ECA-364B-9A25-FACBEC61B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099" r="377" b="2845"/>
        <a:stretch/>
      </xdr:blipFill>
      <xdr:spPr>
        <a:xfrm>
          <a:off x="2676145" y="1096474"/>
          <a:ext cx="2656840" cy="85098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</xdr:row>
      <xdr:rowOff>6468</xdr:rowOff>
    </xdr:from>
    <xdr:to>
      <xdr:col>15</xdr:col>
      <xdr:colOff>6418</xdr:colOff>
      <xdr:row>8</xdr:row>
      <xdr:rowOff>2418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0633EDD-4B39-FA4D-99D1-D9334FBE67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3102" b="10469"/>
        <a:stretch/>
      </xdr:blipFill>
      <xdr:spPr>
        <a:xfrm>
          <a:off x="0" y="1098668"/>
          <a:ext cx="2665984" cy="846850"/>
        </a:xfrm>
        <a:prstGeom prst="rect">
          <a:avLst/>
        </a:prstGeom>
      </xdr:spPr>
    </xdr:pic>
    <xdr:clientData/>
  </xdr:twoCellAnchor>
  <xdr:twoCellAnchor editAs="absolute">
    <xdr:from>
      <xdr:col>30</xdr:col>
      <xdr:colOff>10509</xdr:colOff>
      <xdr:row>4</xdr:row>
      <xdr:rowOff>4266</xdr:rowOff>
    </xdr:from>
    <xdr:to>
      <xdr:col>45</xdr:col>
      <xdr:colOff>2661</xdr:colOff>
      <xdr:row>8</xdr:row>
      <xdr:rowOff>738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93AE174-148B-F148-9462-C05CEB4B9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633" b="21731"/>
        <a:stretch/>
      </xdr:blipFill>
      <xdr:spPr>
        <a:xfrm>
          <a:off x="5496909" y="1111706"/>
          <a:ext cx="2735352" cy="84991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11</xdr:row>
      <xdr:rowOff>0</xdr:rowOff>
    </xdr:from>
    <xdr:to>
      <xdr:col>45</xdr:col>
      <xdr:colOff>28</xdr:colOff>
      <xdr:row>23</xdr:row>
      <xdr:rowOff>180109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6E72047-D47E-0A47-8997-A63A699E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70200"/>
          <a:ext cx="7993593" cy="2847109"/>
        </a:xfrm>
        <a:prstGeom prst="rect">
          <a:avLst/>
        </a:prstGeom>
      </xdr:spPr>
    </xdr:pic>
    <xdr:clientData/>
  </xdr:twoCellAnchor>
  <xdr:twoCellAnchor>
    <xdr:from>
      <xdr:col>48</xdr:col>
      <xdr:colOff>25400</xdr:colOff>
      <xdr:row>23</xdr:row>
      <xdr:rowOff>203200</xdr:rowOff>
    </xdr:from>
    <xdr:to>
      <xdr:col>57</xdr:col>
      <xdr:colOff>364837</xdr:colOff>
      <xdr:row>45</xdr:row>
      <xdr:rowOff>159329</xdr:rowOff>
    </xdr:to>
    <xdr:sp macro="" textlink="">
      <xdr:nvSpPr>
        <xdr:cNvPr id="12" name="吹き出し: 角を丸めた四角形 6">
          <a:extLst>
            <a:ext uri="{FF2B5EF4-FFF2-40B4-BE49-F238E27FC236}">
              <a16:creationId xmlns:a16="http://schemas.microsoft.com/office/drawing/2014/main" id="{7F2D36F9-513B-9D40-83DD-8C03E69A15B3}"/>
            </a:ext>
          </a:extLst>
        </xdr:cNvPr>
        <xdr:cNvSpPr/>
      </xdr:nvSpPr>
      <xdr:spPr>
        <a:xfrm>
          <a:off x="8559800" y="5816600"/>
          <a:ext cx="4987637" cy="5569529"/>
        </a:xfrm>
        <a:prstGeom prst="wedgeRoundRectCallout">
          <a:avLst>
            <a:gd name="adj1" fmla="val -50852"/>
            <a:gd name="adj2" fmla="val 85625"/>
            <a:gd name="adj3" fmla="val 16667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800" b="1" kern="1200"/>
            <a:t>【</a:t>
          </a:r>
          <a:r>
            <a:rPr kumimoji="1" lang="ja-JP" altLang="en-US" sz="1800" b="1" kern="1200"/>
            <a:t>手打ちで記入</a:t>
          </a:r>
          <a:r>
            <a:rPr kumimoji="1" lang="en-US" altLang="ja-JP" sz="1800" b="1" kern="1200"/>
            <a:t>】</a:t>
          </a:r>
        </a:p>
        <a:p>
          <a:pPr algn="l"/>
          <a:r>
            <a:rPr kumimoji="1" lang="ja-JP" altLang="en-US" sz="1800" b="1" kern="1200"/>
            <a:t>・マークスペル</a:t>
          </a:r>
          <a:endParaRPr kumimoji="1" lang="en-US" altLang="ja-JP" sz="1800" b="1" kern="1200"/>
        </a:p>
        <a:p>
          <a:pPr algn="l"/>
          <a:r>
            <a:rPr kumimoji="1" lang="ja-JP" altLang="en-US" sz="1800" b="1" kern="1200"/>
            <a:t>・マーク書体</a:t>
          </a:r>
          <a:endParaRPr kumimoji="1" lang="en-US" altLang="ja-JP" sz="1800" b="1" kern="1200"/>
        </a:p>
        <a:p>
          <a:pPr algn="l"/>
          <a:r>
            <a:rPr kumimoji="1" lang="en-US" altLang="ja-JP" sz="1800" b="1" kern="1200"/>
            <a:t>【</a:t>
          </a:r>
          <a:r>
            <a:rPr kumimoji="1" lang="ja-JP" altLang="en-US" sz="1800" b="1" kern="1200"/>
            <a:t>プルダウンを選択</a:t>
          </a:r>
          <a:r>
            <a:rPr kumimoji="1" lang="en-US" altLang="ja-JP" sz="1800" b="1" kern="1200"/>
            <a:t>】</a:t>
          </a:r>
        </a:p>
        <a:p>
          <a:pPr algn="l"/>
          <a:r>
            <a:rPr kumimoji="1" lang="ja-JP" altLang="en-US" sz="1800" b="1" kern="1200"/>
            <a:t>・マークカラー</a:t>
          </a:r>
          <a:endParaRPr kumimoji="1" lang="en-US" altLang="ja-JP" sz="1800" b="1" kern="1200"/>
        </a:p>
        <a:p>
          <a:pPr algn="l"/>
          <a:r>
            <a:rPr kumimoji="1" lang="ja-JP" altLang="en-US" sz="1800" b="1" kern="1200"/>
            <a:t>・画像</a:t>
          </a:r>
          <a:endParaRPr kumimoji="1" lang="en-US" altLang="ja-JP" sz="1800" b="1" kern="1200"/>
        </a:p>
        <a:p>
          <a:pPr algn="l"/>
          <a:r>
            <a:rPr kumimoji="1" lang="ja-JP" altLang="en-US" sz="1800" b="1" kern="1200"/>
            <a:t>フルカラー転写をご希望で画像の入稿を</a:t>
          </a:r>
          <a:endParaRPr kumimoji="1" lang="en-US" altLang="ja-JP" sz="1800" b="1" kern="1200"/>
        </a:p>
        <a:p>
          <a:pPr algn="l"/>
          <a:r>
            <a:rPr kumimoji="1" lang="ja-JP" altLang="en-US" sz="1800" b="1" kern="1200"/>
            <a:t>希望される方は入れるをご選択ください</a:t>
          </a:r>
          <a:endParaRPr kumimoji="1" lang="en-US" altLang="ja-JP" sz="1800" b="1" kern="1200"/>
        </a:p>
        <a:p>
          <a:pPr algn="l"/>
          <a:r>
            <a:rPr kumimoji="1" lang="ja-JP" altLang="en-US" sz="1800" b="1" kern="1200"/>
            <a:t>★希望しない加工は無記入にて</a:t>
          </a:r>
          <a:endParaRPr kumimoji="1" lang="en-US" altLang="ja-JP" sz="1800" b="1" kern="1200"/>
        </a:p>
        <a:p>
          <a:pPr algn="l"/>
          <a:r>
            <a:rPr kumimoji="1" lang="ja-JP" altLang="en-US" sz="1800" b="1" kern="1200"/>
            <a:t>　お願いいたします。</a:t>
          </a:r>
          <a:endParaRPr kumimoji="1" lang="en-US" altLang="ja-JP" sz="1800" b="1" kern="1200"/>
        </a:p>
        <a:p>
          <a:pPr algn="l"/>
          <a:r>
            <a:rPr kumimoji="1" lang="ja-JP" altLang="en-US" sz="1800" b="1" kern="1200">
              <a:solidFill>
                <a:srgbClr val="FFFF00"/>
              </a:solidFill>
            </a:rPr>
            <a:t>★使用感をテストいただき、オーダー</a:t>
          </a:r>
          <a:endParaRPr kumimoji="1" lang="en-US" altLang="ja-JP" sz="1800" b="1" kern="1200">
            <a:solidFill>
              <a:srgbClr val="FFFF00"/>
            </a:solidFill>
          </a:endParaRPr>
        </a:p>
        <a:p>
          <a:pPr algn="l"/>
          <a:r>
            <a:rPr kumimoji="1" lang="ja-JP" altLang="en-US" sz="1800" b="1" kern="1200">
              <a:solidFill>
                <a:srgbClr val="FFFF00"/>
              </a:solidFill>
            </a:rPr>
            <a:t>　シートをご利用ください</a:t>
          </a:r>
          <a:endParaRPr kumimoji="1" lang="en-US" altLang="ja-JP" sz="1800" b="1" kern="1200">
            <a:solidFill>
              <a:srgbClr val="FFFF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5D12E-5A8F-44B7-AE70-4F51B8C54513}">
  <sheetPr codeName="Sheet1"/>
  <dimension ref="A1:BF100"/>
  <sheetViews>
    <sheetView showZeros="0" view="pageBreakPreview" topLeftCell="A20" zoomScale="91" zoomScaleNormal="55" zoomScaleSheetLayoutView="25" workbookViewId="0">
      <selection activeCell="R7" sqref="R7"/>
    </sheetView>
  </sheetViews>
  <sheetFormatPr baseColWidth="10" defaultColWidth="8.83203125" defaultRowHeight="18"/>
  <cols>
    <col min="1" max="35" width="3.83203125" customWidth="1"/>
  </cols>
  <sheetData>
    <row r="1" spans="1:58" ht="46.25" customHeight="1" thickTop="1">
      <c r="A1" s="135" t="s">
        <v>66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6" t="s">
        <v>97</v>
      </c>
      <c r="X1" s="137"/>
      <c r="Y1" s="137"/>
      <c r="Z1" s="137"/>
      <c r="AA1" s="137"/>
      <c r="AB1" s="137"/>
      <c r="AC1" s="137"/>
      <c r="AJ1" s="12"/>
      <c r="AK1" s="13" t="s">
        <v>130</v>
      </c>
      <c r="AL1" s="13"/>
      <c r="AM1" s="13"/>
      <c r="AN1" s="13"/>
      <c r="AO1" s="13"/>
      <c r="AP1" s="13"/>
      <c r="AQ1" s="13"/>
      <c r="AR1" s="13"/>
      <c r="AS1" s="13"/>
      <c r="AT1" s="14"/>
    </row>
    <row r="2" spans="1:58" ht="13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J2" s="15"/>
      <c r="AT2" s="16"/>
    </row>
    <row r="3" spans="1:58" ht="19" thickBot="1">
      <c r="A3" s="11"/>
      <c r="B3" s="49"/>
      <c r="C3" s="49"/>
      <c r="D3" s="49"/>
      <c r="E3" s="11" t="s">
        <v>192</v>
      </c>
      <c r="F3" s="49"/>
      <c r="G3" s="49"/>
      <c r="H3" s="49"/>
      <c r="I3" s="49"/>
      <c r="J3" s="49"/>
      <c r="K3" s="49"/>
      <c r="L3" s="49"/>
      <c r="M3" s="49"/>
      <c r="N3" s="5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50"/>
      <c r="AC3" s="50"/>
      <c r="AJ3" s="22" t="s">
        <v>69</v>
      </c>
      <c r="AK3" s="23" t="s">
        <v>90</v>
      </c>
      <c r="AL3" s="23" t="s">
        <v>89</v>
      </c>
      <c r="AM3" s="23" t="s">
        <v>121</v>
      </c>
      <c r="AN3" s="23" t="s">
        <v>120</v>
      </c>
      <c r="AO3" s="24" t="s">
        <v>170</v>
      </c>
      <c r="AP3" s="23" t="s">
        <v>155</v>
      </c>
      <c r="AQ3" s="24" t="s">
        <v>172</v>
      </c>
      <c r="AR3" s="23" t="s">
        <v>169</v>
      </c>
      <c r="AS3" s="20">
        <v>130</v>
      </c>
      <c r="AT3" s="21" t="s">
        <v>80</v>
      </c>
    </row>
    <row r="4" spans="1:58" ht="25" customHeight="1">
      <c r="A4" s="207" t="s">
        <v>133</v>
      </c>
      <c r="B4" s="208"/>
      <c r="C4" s="208"/>
      <c r="D4" s="209"/>
      <c r="E4" s="215" t="s">
        <v>101</v>
      </c>
      <c r="F4" s="216"/>
      <c r="G4" s="216"/>
      <c r="H4" s="216"/>
      <c r="I4" s="216"/>
      <c r="J4" s="217"/>
      <c r="K4" s="216" t="s">
        <v>100</v>
      </c>
      <c r="L4" s="217"/>
      <c r="M4" s="218" t="s">
        <v>99</v>
      </c>
      <c r="N4" s="219"/>
      <c r="O4" s="11"/>
      <c r="P4" s="91" t="s">
        <v>67</v>
      </c>
      <c r="Q4" s="91"/>
      <c r="R4" s="91"/>
      <c r="S4" s="51" t="s">
        <v>86</v>
      </c>
      <c r="T4" s="50"/>
      <c r="U4" s="50"/>
      <c r="V4" s="50"/>
      <c r="W4" s="50"/>
      <c r="X4" s="11"/>
      <c r="Y4" s="11"/>
      <c r="Z4" s="11"/>
      <c r="AA4" s="11"/>
      <c r="AB4" s="11"/>
      <c r="AC4" s="50"/>
      <c r="AJ4" s="25" t="s">
        <v>131</v>
      </c>
      <c r="AK4" s="24" t="s">
        <v>106</v>
      </c>
      <c r="AL4" s="24" t="s">
        <v>107</v>
      </c>
      <c r="AM4" s="24" t="s">
        <v>122</v>
      </c>
      <c r="AN4" s="24" t="s">
        <v>44</v>
      </c>
      <c r="AO4" s="24" t="s">
        <v>171</v>
      </c>
      <c r="AP4" s="24" t="s">
        <v>156</v>
      </c>
      <c r="AQ4" s="24" t="s">
        <v>174</v>
      </c>
      <c r="AR4" s="24" t="s">
        <v>156</v>
      </c>
      <c r="AS4" s="24">
        <v>140</v>
      </c>
      <c r="AT4" s="26" t="s">
        <v>152</v>
      </c>
    </row>
    <row r="5" spans="1:58" ht="25" customHeight="1">
      <c r="A5" s="210"/>
      <c r="B5" s="211"/>
      <c r="C5" s="211"/>
      <c r="D5" s="212"/>
      <c r="E5" s="86"/>
      <c r="F5" s="86"/>
      <c r="G5" s="86"/>
      <c r="H5" s="86"/>
      <c r="I5" s="86"/>
      <c r="J5" s="86"/>
      <c r="K5" s="213"/>
      <c r="L5" s="214"/>
      <c r="M5" s="213"/>
      <c r="N5" s="220"/>
      <c r="O5" s="11"/>
      <c r="P5" s="70"/>
      <c r="Q5" s="70"/>
      <c r="R5" s="70"/>
      <c r="S5" s="51"/>
      <c r="T5" s="50"/>
      <c r="U5" s="50"/>
      <c r="V5" s="50"/>
      <c r="W5" s="50"/>
      <c r="X5" s="11"/>
      <c r="Y5" s="11"/>
      <c r="Z5" s="11"/>
      <c r="AA5" s="11"/>
      <c r="AB5" s="11"/>
      <c r="AC5" s="50"/>
      <c r="AJ5" s="25" t="s">
        <v>132</v>
      </c>
      <c r="AK5" s="24" t="s">
        <v>93</v>
      </c>
      <c r="AL5" s="24" t="s">
        <v>108</v>
      </c>
      <c r="AM5" s="24" t="s">
        <v>123</v>
      </c>
      <c r="AN5" s="24" t="s">
        <v>45</v>
      </c>
      <c r="AO5" s="24"/>
      <c r="AP5" s="24" t="s">
        <v>157</v>
      </c>
      <c r="AQ5" s="24"/>
      <c r="AR5" s="24" t="s">
        <v>157</v>
      </c>
      <c r="AS5" s="20">
        <v>150</v>
      </c>
      <c r="AT5" s="21" t="s">
        <v>82</v>
      </c>
    </row>
    <row r="6" spans="1:58" ht="25" customHeight="1">
      <c r="A6" s="160" t="s">
        <v>69</v>
      </c>
      <c r="B6" s="92"/>
      <c r="C6" s="92"/>
      <c r="D6" s="92"/>
      <c r="E6" s="94" t="s">
        <v>131</v>
      </c>
      <c r="F6" s="94"/>
      <c r="G6" s="94"/>
      <c r="H6" s="94"/>
      <c r="I6" s="94"/>
      <c r="J6" s="94"/>
      <c r="K6" s="94"/>
      <c r="L6" s="94"/>
      <c r="M6" s="95"/>
      <c r="N6" s="96"/>
      <c r="O6" s="11"/>
      <c r="P6" s="91" t="s">
        <v>68</v>
      </c>
      <c r="Q6" s="91"/>
      <c r="R6" s="91"/>
      <c r="S6" s="51" t="s">
        <v>98</v>
      </c>
      <c r="T6" s="50"/>
      <c r="U6" s="50"/>
      <c r="V6" s="50"/>
      <c r="W6" s="50"/>
      <c r="X6" s="11"/>
      <c r="Y6" s="11"/>
      <c r="Z6" s="11"/>
      <c r="AA6" s="11"/>
      <c r="AB6" s="11"/>
      <c r="AC6" s="50"/>
      <c r="AJ6" s="25"/>
      <c r="AK6" s="24"/>
      <c r="AL6" s="24" t="s">
        <v>151</v>
      </c>
      <c r="AM6" s="24" t="s">
        <v>153</v>
      </c>
      <c r="AN6" s="24" t="s">
        <v>154</v>
      </c>
      <c r="AO6" s="24"/>
      <c r="AP6" s="24" t="s">
        <v>158</v>
      </c>
      <c r="AQ6" s="24"/>
      <c r="AR6" s="24" t="s">
        <v>158</v>
      </c>
      <c r="AS6" s="20" t="s">
        <v>75</v>
      </c>
      <c r="AT6" s="26"/>
      <c r="AV6" s="6"/>
      <c r="AW6" s="5"/>
      <c r="AX6" s="4"/>
      <c r="AY6" s="4"/>
      <c r="AZ6" s="4"/>
      <c r="BA6" s="4"/>
      <c r="BB6" s="4"/>
      <c r="BC6" s="4"/>
      <c r="BD6" s="4"/>
      <c r="BE6" s="4"/>
      <c r="BF6" s="4"/>
    </row>
    <row r="7" spans="1:58" ht="25" customHeight="1">
      <c r="A7" s="160" t="s">
        <v>102</v>
      </c>
      <c r="B7" s="92"/>
      <c r="C7" s="92"/>
      <c r="D7" s="92"/>
      <c r="E7" s="92" t="s">
        <v>103</v>
      </c>
      <c r="F7" s="92"/>
      <c r="G7" s="92"/>
      <c r="H7" s="92"/>
      <c r="I7" s="92"/>
      <c r="J7" s="92"/>
      <c r="K7" s="92"/>
      <c r="L7" s="92"/>
      <c r="M7" s="92"/>
      <c r="N7" s="93"/>
      <c r="O7" s="11"/>
      <c r="S7" s="51" t="s">
        <v>88</v>
      </c>
      <c r="Y7" s="11"/>
      <c r="Z7" s="11"/>
      <c r="AA7" s="11"/>
      <c r="AB7" s="11"/>
      <c r="AC7" s="50"/>
      <c r="AJ7" s="25"/>
      <c r="AK7" s="24"/>
      <c r="AL7" s="24" t="s">
        <v>109</v>
      </c>
      <c r="AM7" s="24" t="s">
        <v>44</v>
      </c>
      <c r="AN7" s="24" t="s">
        <v>47</v>
      </c>
      <c r="AO7" s="24"/>
      <c r="AP7" s="24" t="s">
        <v>154</v>
      </c>
      <c r="AQ7" s="24"/>
      <c r="AR7" s="24" t="s">
        <v>154</v>
      </c>
      <c r="AS7" s="20" t="s">
        <v>76</v>
      </c>
      <c r="AT7" s="26"/>
      <c r="AV7" s="4"/>
      <c r="AW7" s="5"/>
      <c r="AX7" s="4"/>
      <c r="AY7" s="4"/>
      <c r="AZ7" s="4"/>
      <c r="BA7" s="4"/>
      <c r="BB7" s="4"/>
      <c r="BC7" s="4"/>
      <c r="BD7" s="4"/>
      <c r="BE7" s="4"/>
      <c r="BF7" s="4"/>
    </row>
    <row r="8" spans="1:58" ht="25" customHeight="1" thickBot="1">
      <c r="A8" s="160" t="s">
        <v>127</v>
      </c>
      <c r="B8" s="92"/>
      <c r="C8" s="92"/>
      <c r="D8" s="92"/>
      <c r="E8" s="92" t="s">
        <v>103</v>
      </c>
      <c r="F8" s="92"/>
      <c r="G8" s="92"/>
      <c r="H8" s="92"/>
      <c r="I8" s="92"/>
      <c r="J8" s="92"/>
      <c r="K8" s="92"/>
      <c r="L8" s="92"/>
      <c r="M8" s="92"/>
      <c r="N8" s="93"/>
      <c r="O8" s="52"/>
      <c r="P8" s="53"/>
      <c r="Q8" s="53"/>
      <c r="R8" s="50"/>
      <c r="S8" s="51" t="s">
        <v>87</v>
      </c>
      <c r="T8" s="50"/>
      <c r="U8" s="50"/>
      <c r="V8" s="50"/>
      <c r="W8" s="50"/>
      <c r="X8" s="11"/>
      <c r="Y8" s="11"/>
      <c r="Z8" s="11"/>
      <c r="AA8" s="11"/>
      <c r="AB8" s="11"/>
      <c r="AC8" s="50"/>
      <c r="AJ8" s="25"/>
      <c r="AK8" s="24"/>
      <c r="AL8" s="24" t="s">
        <v>110</v>
      </c>
      <c r="AM8" s="24" t="s">
        <v>47</v>
      </c>
      <c r="AN8" s="24" t="s">
        <v>48</v>
      </c>
      <c r="AO8" s="24"/>
      <c r="AP8" s="24" t="s">
        <v>159</v>
      </c>
      <c r="AQ8" s="24"/>
      <c r="AR8" s="24" t="s">
        <v>159</v>
      </c>
      <c r="AS8" s="20" t="s">
        <v>77</v>
      </c>
      <c r="AT8" s="26"/>
      <c r="AV8" s="6"/>
      <c r="AW8" s="5"/>
      <c r="AX8" s="4"/>
      <c r="AY8" s="4"/>
      <c r="AZ8" s="4"/>
      <c r="BA8" s="4"/>
      <c r="BB8" s="4"/>
      <c r="BC8" s="4"/>
      <c r="BD8" s="4"/>
      <c r="BE8" s="4"/>
      <c r="BF8" s="4"/>
    </row>
    <row r="9" spans="1:58" ht="25" customHeight="1" thickBot="1">
      <c r="A9" s="161" t="s">
        <v>85</v>
      </c>
      <c r="B9" s="97"/>
      <c r="C9" s="97"/>
      <c r="D9" s="97"/>
      <c r="E9" s="97" t="s">
        <v>103</v>
      </c>
      <c r="F9" s="97"/>
      <c r="G9" s="97"/>
      <c r="H9" s="97"/>
      <c r="I9" s="97"/>
      <c r="J9" s="97"/>
      <c r="K9" s="97"/>
      <c r="L9" s="97"/>
      <c r="M9" s="97"/>
      <c r="N9" s="97"/>
      <c r="O9" s="98"/>
      <c r="P9" s="98"/>
      <c r="Q9" s="99"/>
      <c r="R9" s="50"/>
      <c r="T9" s="50"/>
      <c r="U9" s="50"/>
      <c r="V9" s="50"/>
      <c r="W9" s="50"/>
      <c r="X9" s="50"/>
      <c r="Y9" s="50"/>
      <c r="Z9" s="50"/>
      <c r="AA9" s="50"/>
      <c r="AB9" s="50"/>
      <c r="AC9" s="50"/>
      <c r="AJ9" s="25"/>
      <c r="AK9" s="24"/>
      <c r="AL9" s="24" t="s">
        <v>111</v>
      </c>
      <c r="AM9" s="24" t="s">
        <v>46</v>
      </c>
      <c r="AN9" s="24" t="s">
        <v>49</v>
      </c>
      <c r="AO9" s="24"/>
      <c r="AP9" s="24" t="s">
        <v>160</v>
      </c>
      <c r="AQ9" s="24"/>
      <c r="AR9" s="24" t="s">
        <v>160</v>
      </c>
      <c r="AS9" s="20" t="s">
        <v>78</v>
      </c>
      <c r="AT9" s="26"/>
      <c r="AV9" s="4"/>
      <c r="AW9" s="5"/>
      <c r="AX9" s="4"/>
      <c r="AY9" s="4"/>
      <c r="AZ9" s="4"/>
      <c r="BA9" s="4"/>
      <c r="BB9" s="4"/>
      <c r="BC9" s="4"/>
      <c r="BD9" s="4"/>
      <c r="BE9" s="4"/>
      <c r="BF9" s="4"/>
    </row>
    <row r="10" spans="1:58" ht="56" customHeight="1" thickBot="1">
      <c r="A10" s="162" t="s">
        <v>23</v>
      </c>
      <c r="B10" s="163"/>
      <c r="C10" s="163"/>
      <c r="D10" s="164"/>
      <c r="E10" s="165" t="s">
        <v>103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7"/>
      <c r="R10" s="11"/>
      <c r="S10" s="100" t="s">
        <v>135</v>
      </c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J10" s="25"/>
      <c r="AK10" s="24"/>
      <c r="AL10" s="24" t="s">
        <v>112</v>
      </c>
      <c r="AM10" s="24" t="s">
        <v>48</v>
      </c>
      <c r="AN10" s="24" t="s">
        <v>50</v>
      </c>
      <c r="AO10" s="24"/>
      <c r="AP10" s="24" t="s">
        <v>161</v>
      </c>
      <c r="AQ10" s="24"/>
      <c r="AR10" s="24" t="s">
        <v>161</v>
      </c>
      <c r="AS10" s="20" t="s">
        <v>104</v>
      </c>
      <c r="AT10" s="26"/>
      <c r="AV10" s="4"/>
      <c r="AW10" s="5"/>
      <c r="AX10" s="4"/>
      <c r="AY10" s="4"/>
      <c r="AZ10" s="4"/>
      <c r="BA10" s="4"/>
      <c r="BB10" s="4"/>
      <c r="BC10" s="4"/>
      <c r="BD10" s="4"/>
      <c r="BE10" s="4"/>
      <c r="BF10" s="4"/>
    </row>
    <row r="11" spans="1:58" ht="18" customHeight="1" thickBo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J11" s="25"/>
      <c r="AK11" s="24"/>
      <c r="AL11" s="24" t="s">
        <v>113</v>
      </c>
      <c r="AM11" s="24" t="s">
        <v>49</v>
      </c>
      <c r="AN11" s="24" t="s">
        <v>51</v>
      </c>
      <c r="AO11" s="24"/>
      <c r="AP11" s="24" t="s">
        <v>162</v>
      </c>
      <c r="AQ11" s="24"/>
      <c r="AR11" s="24" t="s">
        <v>162</v>
      </c>
      <c r="AS11" s="24"/>
      <c r="AT11" s="26"/>
    </row>
    <row r="12" spans="1:58" ht="23" customHeight="1">
      <c r="A12" s="143" t="s">
        <v>19</v>
      </c>
      <c r="B12" s="144"/>
      <c r="C12" s="144"/>
      <c r="D12" s="144"/>
      <c r="E12" s="144"/>
      <c r="F12" s="144"/>
      <c r="G12" s="144"/>
      <c r="H12" s="144"/>
      <c r="I12" s="144"/>
      <c r="J12" s="144"/>
      <c r="K12" s="145"/>
      <c r="L12" s="146" t="s">
        <v>70</v>
      </c>
      <c r="M12" s="147"/>
      <c r="N12" s="147"/>
      <c r="O12" s="147"/>
      <c r="P12" s="147"/>
      <c r="Q12" s="148"/>
      <c r="R12" s="149" t="s">
        <v>71</v>
      </c>
      <c r="S12" s="150"/>
      <c r="T12" s="150"/>
      <c r="U12" s="150"/>
      <c r="V12" s="150"/>
      <c r="W12" s="150"/>
      <c r="X12" s="150"/>
      <c r="Y12" s="150"/>
      <c r="Z12" s="150"/>
      <c r="AA12" s="151"/>
      <c r="AB12" s="156" t="s">
        <v>72</v>
      </c>
      <c r="AC12" s="157"/>
      <c r="AJ12" s="25"/>
      <c r="AK12" s="24"/>
      <c r="AL12" s="24" t="s">
        <v>114</v>
      </c>
      <c r="AM12" s="24" t="s">
        <v>50</v>
      </c>
      <c r="AN12" s="24" t="s">
        <v>52</v>
      </c>
      <c r="AO12" s="24"/>
      <c r="AP12" s="24" t="s">
        <v>153</v>
      </c>
      <c r="AQ12" s="24"/>
      <c r="AR12" s="24" t="s">
        <v>153</v>
      </c>
      <c r="AS12" s="24"/>
      <c r="AT12" s="26"/>
    </row>
    <row r="13" spans="1:58">
      <c r="A13" s="152" t="s">
        <v>73</v>
      </c>
      <c r="B13" s="142"/>
      <c r="C13" s="140" t="s">
        <v>89</v>
      </c>
      <c r="D13" s="141"/>
      <c r="E13" s="142"/>
      <c r="F13" s="86" t="s">
        <v>74</v>
      </c>
      <c r="G13" s="86"/>
      <c r="H13" s="153" t="s">
        <v>90</v>
      </c>
      <c r="I13" s="153"/>
      <c r="J13" s="153" t="s">
        <v>105</v>
      </c>
      <c r="K13" s="154"/>
      <c r="L13" s="221">
        <v>130</v>
      </c>
      <c r="M13" s="222"/>
      <c r="N13" s="138">
        <v>140</v>
      </c>
      <c r="O13" s="138"/>
      <c r="P13" s="138">
        <v>150</v>
      </c>
      <c r="Q13" s="139"/>
      <c r="R13" s="155" t="s">
        <v>75</v>
      </c>
      <c r="S13" s="138"/>
      <c r="T13" s="138" t="s">
        <v>76</v>
      </c>
      <c r="U13" s="138"/>
      <c r="V13" s="138" t="s">
        <v>77</v>
      </c>
      <c r="W13" s="138"/>
      <c r="X13" s="138" t="s">
        <v>78</v>
      </c>
      <c r="Y13" s="138"/>
      <c r="Z13" s="138" t="s">
        <v>104</v>
      </c>
      <c r="AA13" s="139"/>
      <c r="AB13" s="158"/>
      <c r="AC13" s="159"/>
      <c r="AJ13" s="25"/>
      <c r="AK13" s="24"/>
      <c r="AL13" s="24" t="s">
        <v>115</v>
      </c>
      <c r="AM13" s="24" t="s">
        <v>52</v>
      </c>
      <c r="AN13" s="24" t="s">
        <v>53</v>
      </c>
      <c r="AO13" s="24"/>
      <c r="AP13" s="24" t="s">
        <v>163</v>
      </c>
      <c r="AQ13" s="24"/>
      <c r="AR13" s="24" t="s">
        <v>163</v>
      </c>
      <c r="AS13" s="24"/>
      <c r="AT13" s="26"/>
    </row>
    <row r="14" spans="1:58">
      <c r="A14" s="168" t="s">
        <v>20</v>
      </c>
      <c r="B14" s="86"/>
      <c r="C14" s="140"/>
      <c r="D14" s="141"/>
      <c r="E14" s="142"/>
      <c r="F14" s="86"/>
      <c r="G14" s="86"/>
      <c r="H14" s="86" t="s">
        <v>92</v>
      </c>
      <c r="I14" s="86"/>
      <c r="J14" s="86"/>
      <c r="K14" s="170"/>
      <c r="L14" s="180">
        <f>SUMIF($K$37:$L$96,L13,$M$37:$N$96)</f>
        <v>0</v>
      </c>
      <c r="M14" s="138"/>
      <c r="N14" s="138">
        <f t="shared" ref="N14" si="0">SUMIF($K$37:$L$96,N13,$M$37:$N$96)</f>
        <v>0</v>
      </c>
      <c r="O14" s="138"/>
      <c r="P14" s="138">
        <f>SUMIF($K$37:$L$96,P13,$M$37:$N$96)</f>
        <v>0</v>
      </c>
      <c r="Q14" s="139"/>
      <c r="R14" s="155">
        <f>SUMIF($K$37:$L$96,R13,$M$37:$N$96)</f>
        <v>0</v>
      </c>
      <c r="S14" s="138"/>
      <c r="T14" s="138">
        <f t="shared" ref="T14" si="1">SUMIF($K$37:$L$96,T13,$M$37:$N$96)</f>
        <v>0</v>
      </c>
      <c r="U14" s="138"/>
      <c r="V14" s="138">
        <f t="shared" ref="V14" si="2">SUMIF($K$37:$L$96,V13,$M$37:$N$96)</f>
        <v>0</v>
      </c>
      <c r="W14" s="138"/>
      <c r="X14" s="138">
        <f>SUMIF($K$37:$L$96,X13,$M$37:$N$96)</f>
        <v>0</v>
      </c>
      <c r="Y14" s="138"/>
      <c r="Z14" s="138">
        <f t="shared" ref="Z14" si="3">SUMIF($K$37:$L$96,Z13,$M$37:$N$96)</f>
        <v>0</v>
      </c>
      <c r="AA14" s="139"/>
      <c r="AB14" s="41">
        <f>SUM(L14,N14,P14,R14,T14,V14,X14,Z14)</f>
        <v>0</v>
      </c>
      <c r="AC14" s="43" t="s">
        <v>124</v>
      </c>
      <c r="AJ14" s="25"/>
      <c r="AK14" s="24"/>
      <c r="AL14" s="24" t="s">
        <v>116</v>
      </c>
      <c r="AM14" s="24" t="s">
        <v>51</v>
      </c>
      <c r="AN14" s="24" t="s">
        <v>118</v>
      </c>
      <c r="AO14" s="24"/>
      <c r="AP14" s="24" t="s">
        <v>164</v>
      </c>
      <c r="AQ14" s="24"/>
      <c r="AR14" s="24" t="s">
        <v>164</v>
      </c>
      <c r="AS14" s="24"/>
      <c r="AT14" s="26"/>
    </row>
    <row r="15" spans="1:58">
      <c r="A15" s="168" t="s">
        <v>20</v>
      </c>
      <c r="B15" s="86"/>
      <c r="C15" s="140"/>
      <c r="D15" s="141"/>
      <c r="E15" s="142"/>
      <c r="F15" s="86"/>
      <c r="G15" s="86"/>
      <c r="H15" s="169" t="s">
        <v>93</v>
      </c>
      <c r="I15" s="169"/>
      <c r="J15" s="86"/>
      <c r="K15" s="170"/>
      <c r="L15" s="180">
        <f>SUMIF($O$37:$P$96,L13,$Q$37:$R$96)</f>
        <v>0</v>
      </c>
      <c r="M15" s="138"/>
      <c r="N15" s="138">
        <f t="shared" ref="N15" si="4">SUMIF($O$37:$P$96,N13,$Q$37:$R$96)</f>
        <v>0</v>
      </c>
      <c r="O15" s="138"/>
      <c r="P15" s="138">
        <f t="shared" ref="P15" si="5">SUMIF($O$37:$P$96,P13,$Q$37:$R$96)</f>
        <v>0</v>
      </c>
      <c r="Q15" s="139"/>
      <c r="R15" s="155">
        <f t="shared" ref="R15" si="6">SUMIF($O$37:$P$96,R13,$Q$37:$R$96)</f>
        <v>0</v>
      </c>
      <c r="S15" s="138"/>
      <c r="T15" s="138">
        <f t="shared" ref="T15" si="7">SUMIF($O$37:$P$96,T13,$Q$37:$R$96)</f>
        <v>0</v>
      </c>
      <c r="U15" s="138"/>
      <c r="V15" s="138">
        <f>SUMIF($O$37:$P$96,V13,$Q$37:$R$96)</f>
        <v>0</v>
      </c>
      <c r="W15" s="138"/>
      <c r="X15" s="138">
        <f t="shared" ref="X15" si="8">SUMIF($O$37:$P$96,X13,$Q$37:$R$96)</f>
        <v>0</v>
      </c>
      <c r="Y15" s="138"/>
      <c r="Z15" s="138">
        <f t="shared" ref="Z15" si="9">SUMIF($O$37:$P$96,Z13,$Q$37:$R$96)</f>
        <v>0</v>
      </c>
      <c r="AA15" s="139"/>
      <c r="AB15" s="41">
        <f>SUM(L15,N15,P15,R15,T15,V15,X15,Z15)</f>
        <v>0</v>
      </c>
      <c r="AC15" s="44" t="s">
        <v>124</v>
      </c>
      <c r="AJ15" s="25"/>
      <c r="AK15" s="24"/>
      <c r="AL15" s="24" t="s">
        <v>117</v>
      </c>
      <c r="AM15" s="24" t="s">
        <v>54</v>
      </c>
      <c r="AN15" s="24" t="s">
        <v>54</v>
      </c>
      <c r="AO15" s="24"/>
      <c r="AP15" s="24" t="s">
        <v>165</v>
      </c>
      <c r="AQ15" s="24"/>
      <c r="AR15" s="24" t="s">
        <v>165</v>
      </c>
      <c r="AS15" s="24"/>
      <c r="AT15" s="26"/>
    </row>
    <row r="16" spans="1:58">
      <c r="A16" s="168" t="s">
        <v>79</v>
      </c>
      <c r="B16" s="86"/>
      <c r="C16" s="140"/>
      <c r="D16" s="141"/>
      <c r="E16" s="142"/>
      <c r="F16" s="86"/>
      <c r="G16" s="86"/>
      <c r="H16" s="86" t="s">
        <v>92</v>
      </c>
      <c r="I16" s="86"/>
      <c r="J16" s="86"/>
      <c r="K16" s="170"/>
      <c r="L16" s="180">
        <f>SUMIF($K$32:$L$36,L13,$M$32:$N$36)</f>
        <v>0</v>
      </c>
      <c r="M16" s="138"/>
      <c r="N16" s="138">
        <f>SUMIF($K$32:$L$36,N13,$M$32:$N$36)</f>
        <v>0</v>
      </c>
      <c r="O16" s="138"/>
      <c r="P16" s="138">
        <f>SUMIF($K$32:$L$36,P13,$M$32:$N$36)</f>
        <v>0</v>
      </c>
      <c r="Q16" s="139"/>
      <c r="R16" s="155">
        <f t="shared" ref="R16" si="10">SUMIF($K$32:$L$36,R13,$M$32:$N$36)</f>
        <v>0</v>
      </c>
      <c r="S16" s="138"/>
      <c r="T16" s="138">
        <f t="shared" ref="T16" si="11">SUMIF($K$32:$L$36,T13,$M$32:$N$36)</f>
        <v>0</v>
      </c>
      <c r="U16" s="138"/>
      <c r="V16" s="138">
        <f>SUMIF($K$32:$L$36,V13,$M$32:$N$36)</f>
        <v>0</v>
      </c>
      <c r="W16" s="138"/>
      <c r="X16" s="138">
        <f t="shared" ref="X16" si="12">SUMIF($K$32:$L$36,X13,$M$32:$N$36)</f>
        <v>0</v>
      </c>
      <c r="Y16" s="138"/>
      <c r="Z16" s="138">
        <f t="shared" ref="Z16" si="13">SUMIF($K$32:$L$36,Z13,$M$32:$N$36)</f>
        <v>0</v>
      </c>
      <c r="AA16" s="139"/>
      <c r="AB16" s="41">
        <f>SUM(L16,N16,P16,R16,T16,V16,X16,Z16)</f>
        <v>0</v>
      </c>
      <c r="AC16" s="43" t="s">
        <v>124</v>
      </c>
      <c r="AJ16" s="25"/>
      <c r="AK16" s="24"/>
      <c r="AL16" s="24"/>
      <c r="AM16" s="24" t="s">
        <v>53</v>
      </c>
      <c r="AN16" s="24" t="s">
        <v>55</v>
      </c>
      <c r="AO16" s="24"/>
      <c r="AP16" s="24" t="s">
        <v>166</v>
      </c>
      <c r="AQ16" s="24"/>
      <c r="AR16" s="24" t="s">
        <v>166</v>
      </c>
      <c r="AS16" s="24"/>
      <c r="AT16" s="26"/>
    </row>
    <row r="17" spans="1:46" ht="19" thickBot="1">
      <c r="A17" s="176" t="s">
        <v>79</v>
      </c>
      <c r="B17" s="111"/>
      <c r="C17" s="183"/>
      <c r="D17" s="184"/>
      <c r="E17" s="187"/>
      <c r="F17" s="111"/>
      <c r="G17" s="111"/>
      <c r="H17" s="177" t="s">
        <v>93</v>
      </c>
      <c r="I17" s="177"/>
      <c r="J17" s="111"/>
      <c r="K17" s="178"/>
      <c r="L17" s="171">
        <f>SUMIF($O$32:$P$36,L13,$Q$32:$R$36)</f>
        <v>0</v>
      </c>
      <c r="M17" s="172"/>
      <c r="N17" s="172">
        <f t="shared" ref="N17" si="14">SUMIF($O$32:$P$36,N13,$Q$32:$R$36)</f>
        <v>0</v>
      </c>
      <c r="O17" s="172"/>
      <c r="P17" s="172">
        <f>SUMIF($O$32:$P$36,P13,$Q$32:$R$36)</f>
        <v>0</v>
      </c>
      <c r="Q17" s="188"/>
      <c r="R17" s="189">
        <f>SUMIF($O$32:$P$36,R13,$Q$32:$R$36)</f>
        <v>0</v>
      </c>
      <c r="S17" s="172"/>
      <c r="T17" s="172">
        <f t="shared" ref="T17" si="15">SUMIF($O$32:$P$36,T13,$Q$32:$R$36)</f>
        <v>0</v>
      </c>
      <c r="U17" s="172"/>
      <c r="V17" s="172">
        <f t="shared" ref="V17" si="16">SUMIF($O$32:$P$36,V13,$Q$32:$R$36)</f>
        <v>0</v>
      </c>
      <c r="W17" s="172"/>
      <c r="X17" s="172">
        <f t="shared" ref="X17" si="17">SUMIF($O$32:$P$36,X13,$Q$32:$R$36)</f>
        <v>0</v>
      </c>
      <c r="Y17" s="172"/>
      <c r="Z17" s="172">
        <f t="shared" ref="Z17" si="18">SUMIF($O$32:$P$36,Z13,$Q$32:$R$36)</f>
        <v>0</v>
      </c>
      <c r="AA17" s="188"/>
      <c r="AB17" s="46">
        <f>SUM(L17,N17,P17,R17,T17,V17,X17,Z17)</f>
        <v>0</v>
      </c>
      <c r="AC17" s="47" t="s">
        <v>124</v>
      </c>
      <c r="AJ17" s="25"/>
      <c r="AK17" s="24"/>
      <c r="AL17" s="24"/>
      <c r="AM17" s="24" t="s">
        <v>119</v>
      </c>
      <c r="AN17" s="24" t="s">
        <v>119</v>
      </c>
      <c r="AO17" s="24"/>
      <c r="AP17" s="24" t="s">
        <v>167</v>
      </c>
      <c r="AQ17" s="24"/>
      <c r="AR17" s="24" t="s">
        <v>167</v>
      </c>
      <c r="AS17" s="24"/>
      <c r="AT17" s="26"/>
    </row>
    <row r="18" spans="1:46" ht="19" thickBo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J18" s="25"/>
      <c r="AK18" s="24"/>
      <c r="AL18" s="24"/>
      <c r="AM18" s="24" t="s">
        <v>55</v>
      </c>
      <c r="AN18" s="24" t="s">
        <v>95</v>
      </c>
      <c r="AO18" s="24"/>
      <c r="AP18" s="24" t="s">
        <v>168</v>
      </c>
      <c r="AQ18" s="24"/>
      <c r="AR18" s="24"/>
      <c r="AS18" s="24"/>
      <c r="AT18" s="26"/>
    </row>
    <row r="19" spans="1:46" ht="23" customHeight="1" thickBot="1">
      <c r="A19" s="143" t="s">
        <v>57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5"/>
      <c r="L19" s="146" t="s">
        <v>70</v>
      </c>
      <c r="M19" s="147"/>
      <c r="N19" s="147"/>
      <c r="O19" s="147"/>
      <c r="P19" s="147"/>
      <c r="Q19" s="148"/>
      <c r="R19" s="149" t="s">
        <v>71</v>
      </c>
      <c r="S19" s="150"/>
      <c r="T19" s="150"/>
      <c r="U19" s="150"/>
      <c r="V19" s="150"/>
      <c r="W19" s="150"/>
      <c r="X19" s="150"/>
      <c r="Y19" s="150"/>
      <c r="Z19" s="150"/>
      <c r="AA19" s="151"/>
      <c r="AB19" s="156" t="s">
        <v>72</v>
      </c>
      <c r="AC19" s="157"/>
      <c r="AJ19" s="27"/>
      <c r="AK19" s="28"/>
      <c r="AL19" s="28"/>
      <c r="AM19" s="28"/>
      <c r="AN19" s="28"/>
      <c r="AO19" s="28"/>
      <c r="AP19" s="28"/>
      <c r="AQ19" s="28"/>
      <c r="AR19" s="28"/>
      <c r="AS19" s="28"/>
      <c r="AT19" s="29"/>
    </row>
    <row r="20" spans="1:46" ht="19" thickTop="1">
      <c r="A20" s="152" t="s">
        <v>73</v>
      </c>
      <c r="B20" s="142"/>
      <c r="C20" s="140" t="s">
        <v>89</v>
      </c>
      <c r="D20" s="141"/>
      <c r="E20" s="142"/>
      <c r="F20" s="140" t="s">
        <v>74</v>
      </c>
      <c r="G20" s="141"/>
      <c r="H20" s="142"/>
      <c r="I20" s="173" t="s">
        <v>105</v>
      </c>
      <c r="J20" s="174"/>
      <c r="K20" s="175"/>
      <c r="L20" s="180">
        <v>130</v>
      </c>
      <c r="M20" s="138"/>
      <c r="N20" s="138">
        <v>140</v>
      </c>
      <c r="O20" s="138"/>
      <c r="P20" s="138">
        <v>150</v>
      </c>
      <c r="Q20" s="139"/>
      <c r="R20" s="155" t="s">
        <v>75</v>
      </c>
      <c r="S20" s="138"/>
      <c r="T20" s="138" t="s">
        <v>76</v>
      </c>
      <c r="U20" s="138"/>
      <c r="V20" s="138" t="s">
        <v>77</v>
      </c>
      <c r="W20" s="138"/>
      <c r="X20" s="138" t="s">
        <v>78</v>
      </c>
      <c r="Y20" s="138"/>
      <c r="Z20" s="138" t="s">
        <v>104</v>
      </c>
      <c r="AA20" s="139"/>
      <c r="AB20" s="158"/>
      <c r="AC20" s="159"/>
    </row>
    <row r="21" spans="1:46">
      <c r="A21" s="168" t="s">
        <v>20</v>
      </c>
      <c r="B21" s="86"/>
      <c r="C21" s="140" t="s">
        <v>191</v>
      </c>
      <c r="D21" s="141"/>
      <c r="E21" s="142"/>
      <c r="F21" s="140"/>
      <c r="G21" s="141"/>
      <c r="H21" s="142"/>
      <c r="I21" s="140"/>
      <c r="J21" s="141"/>
      <c r="K21" s="186"/>
      <c r="L21" s="180">
        <f>SUMIF($S$37:$T$96,L20,$U$37:$V$96)</f>
        <v>0</v>
      </c>
      <c r="M21" s="138"/>
      <c r="N21" s="138">
        <f>SUMIF($S$37:$T$96,N20,$U$37:$V$96)</f>
        <v>0</v>
      </c>
      <c r="O21" s="138"/>
      <c r="P21" s="138">
        <f t="shared" ref="P21" si="19">SUMIF($S$37:$T$96,P20,$U$37:$V$96)</f>
        <v>0</v>
      </c>
      <c r="Q21" s="139"/>
      <c r="R21" s="155">
        <f t="shared" ref="R21" si="20">SUMIF($S$37:$T$96,R20,$U$37:$V$96)</f>
        <v>0</v>
      </c>
      <c r="S21" s="138"/>
      <c r="T21" s="138">
        <f t="shared" ref="T21" si="21">SUMIF($S$37:$T$96,T20,$U$37:$V$96)</f>
        <v>0</v>
      </c>
      <c r="U21" s="138"/>
      <c r="V21" s="138">
        <f t="shared" ref="V21" si="22">SUMIF($S$37:$T$96,V20,$U$37:$V$96)</f>
        <v>0</v>
      </c>
      <c r="W21" s="138"/>
      <c r="X21" s="138">
        <f>SUMIF($S$37:$T$96,X20,$U$37:$V$96)</f>
        <v>0</v>
      </c>
      <c r="Y21" s="138"/>
      <c r="Z21" s="138">
        <f t="shared" ref="Z21" si="23">SUMIF($S$37:$T$96,Z20,$U$37:$V$96)</f>
        <v>0</v>
      </c>
      <c r="AA21" s="139"/>
      <c r="AB21" s="41">
        <f>SUM(L21,N21,P21,R21,T21,V21,X21,Z21)</f>
        <v>0</v>
      </c>
      <c r="AC21" s="43" t="s">
        <v>124</v>
      </c>
    </row>
    <row r="22" spans="1:46" ht="19" thickBot="1">
      <c r="A22" s="176" t="s">
        <v>79</v>
      </c>
      <c r="B22" s="111"/>
      <c r="C22" s="183" t="s">
        <v>191</v>
      </c>
      <c r="D22" s="184"/>
      <c r="E22" s="187"/>
      <c r="F22" s="183"/>
      <c r="G22" s="184"/>
      <c r="H22" s="187"/>
      <c r="I22" s="183"/>
      <c r="J22" s="184"/>
      <c r="K22" s="185"/>
      <c r="L22" s="171">
        <f>SUMIF($S$32:$T$36,L20,$U$32:$V$36)</f>
        <v>0</v>
      </c>
      <c r="M22" s="172"/>
      <c r="N22" s="172">
        <f t="shared" ref="N22" si="24">SUMIF($S$32:$T$36,N20,$U$32:$V$36)</f>
        <v>0</v>
      </c>
      <c r="O22" s="172"/>
      <c r="P22" s="172">
        <f t="shared" ref="P22" si="25">SUMIF($S$32:$T$36,P20,$U$32:$V$36)</f>
        <v>0</v>
      </c>
      <c r="Q22" s="188"/>
      <c r="R22" s="189">
        <f t="shared" ref="R22" si="26">SUMIF($S$32:$T$36,R20,$U$32:$V$36)</f>
        <v>0</v>
      </c>
      <c r="S22" s="172"/>
      <c r="T22" s="172">
        <f t="shared" ref="T22" si="27">SUMIF($S$32:$T$36,T20,$U$32:$V$36)</f>
        <v>0</v>
      </c>
      <c r="U22" s="172"/>
      <c r="V22" s="172">
        <f t="shared" ref="V22" si="28">SUMIF($S$32:$T$36,V20,$U$32:$V$36)</f>
        <v>0</v>
      </c>
      <c r="W22" s="172"/>
      <c r="X22" s="172">
        <f t="shared" ref="X22" si="29">SUMIF($S$32:$T$36,X20,$U$32:$V$36)</f>
        <v>0</v>
      </c>
      <c r="Y22" s="172"/>
      <c r="Z22" s="172">
        <f t="shared" ref="Z22" si="30">SUMIF($S$32:$T$36,Z20,$U$32:$V$36)</f>
        <v>0</v>
      </c>
      <c r="AA22" s="188"/>
      <c r="AB22" s="46">
        <f>SUM(L22,N22,P22,R22,T22,V22,X22,Z22)</f>
        <v>0</v>
      </c>
      <c r="AC22" s="48" t="s">
        <v>124</v>
      </c>
      <c r="AJ22" s="2"/>
    </row>
    <row r="23" spans="1:46" ht="19" thickBo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46" ht="23" customHeight="1">
      <c r="A24" s="200" t="s">
        <v>84</v>
      </c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4" t="s">
        <v>91</v>
      </c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6"/>
      <c r="AB24" s="202" t="s">
        <v>72</v>
      </c>
      <c r="AC24" s="157"/>
      <c r="AK24" s="2"/>
    </row>
    <row r="25" spans="1:46">
      <c r="A25" s="168" t="s">
        <v>73</v>
      </c>
      <c r="B25" s="86"/>
      <c r="C25" s="199" t="s">
        <v>89</v>
      </c>
      <c r="D25" s="199"/>
      <c r="E25" s="199"/>
      <c r="F25" s="199"/>
      <c r="G25" s="199"/>
      <c r="H25" s="86" t="s">
        <v>74</v>
      </c>
      <c r="I25" s="86"/>
      <c r="J25" s="86"/>
      <c r="K25" s="86"/>
      <c r="L25" s="140"/>
      <c r="M25" s="180" t="s">
        <v>80</v>
      </c>
      <c r="N25" s="138"/>
      <c r="O25" s="138"/>
      <c r="P25" s="138"/>
      <c r="Q25" s="138"/>
      <c r="R25" s="138" t="s">
        <v>81</v>
      </c>
      <c r="S25" s="138"/>
      <c r="T25" s="138"/>
      <c r="U25" s="138"/>
      <c r="V25" s="138"/>
      <c r="W25" s="138" t="s">
        <v>82</v>
      </c>
      <c r="X25" s="138"/>
      <c r="Y25" s="138"/>
      <c r="Z25" s="138"/>
      <c r="AA25" s="139"/>
      <c r="AB25" s="203"/>
      <c r="AC25" s="159"/>
      <c r="AG25" s="7"/>
      <c r="AH25" s="2"/>
      <c r="AI25" s="2"/>
    </row>
    <row r="26" spans="1:46" ht="18" customHeight="1">
      <c r="A26" s="168" t="s">
        <v>20</v>
      </c>
      <c r="B26" s="86"/>
      <c r="C26" s="86" t="s">
        <v>173</v>
      </c>
      <c r="D26" s="86"/>
      <c r="E26" s="86"/>
      <c r="F26" s="86"/>
      <c r="G26" s="86"/>
      <c r="H26" s="86"/>
      <c r="I26" s="86"/>
      <c r="J26" s="86"/>
      <c r="K26" s="86"/>
      <c r="L26" s="170"/>
      <c r="M26" s="180">
        <f ca="1">SUMIF($W$37:$AA$96,M25,$AB$37:$AC$96)</f>
        <v>0</v>
      </c>
      <c r="N26" s="138"/>
      <c r="O26" s="138"/>
      <c r="P26" s="138"/>
      <c r="Q26" s="138"/>
      <c r="R26" s="138">
        <f ca="1">SUMIF($W$37:$AA$96,R25,$AB$37:$AC$96)</f>
        <v>0</v>
      </c>
      <c r="S26" s="138"/>
      <c r="T26" s="138"/>
      <c r="U26" s="138"/>
      <c r="V26" s="138"/>
      <c r="W26" s="138">
        <f ca="1">SUMIF($W$37:$AA$96,W25,$AB$37:$AC$96)</f>
        <v>0</v>
      </c>
      <c r="X26" s="138"/>
      <c r="Y26" s="138"/>
      <c r="Z26" s="138"/>
      <c r="AA26" s="139"/>
      <c r="AB26" s="42">
        <f ca="1">SUM(M26,R26,W26)</f>
        <v>0</v>
      </c>
      <c r="AC26" s="43" t="s">
        <v>124</v>
      </c>
    </row>
    <row r="27" spans="1:46" ht="19" thickBot="1">
      <c r="A27" s="176" t="s">
        <v>79</v>
      </c>
      <c r="B27" s="111"/>
      <c r="C27" s="111" t="s">
        <v>173</v>
      </c>
      <c r="D27" s="111"/>
      <c r="E27" s="111"/>
      <c r="F27" s="111"/>
      <c r="G27" s="111"/>
      <c r="H27" s="111"/>
      <c r="I27" s="111"/>
      <c r="J27" s="111"/>
      <c r="K27" s="111"/>
      <c r="L27" s="178"/>
      <c r="M27" s="171">
        <f ca="1">SUMIF($W$32:$AA$36,M25,$AB$32:$AC$36)</f>
        <v>0</v>
      </c>
      <c r="N27" s="172"/>
      <c r="O27" s="172"/>
      <c r="P27" s="172"/>
      <c r="Q27" s="172"/>
      <c r="R27" s="172">
        <f ca="1">SUMIF($W$32:$AA$36,R25,$AB$32:$AC$36)</f>
        <v>0</v>
      </c>
      <c r="S27" s="172"/>
      <c r="T27" s="172"/>
      <c r="U27" s="172"/>
      <c r="V27" s="172"/>
      <c r="W27" s="172">
        <f ca="1">SUMIF($W$32:$AA$36,W25,$AB$32:$AC$36)</f>
        <v>0</v>
      </c>
      <c r="X27" s="172"/>
      <c r="Y27" s="172"/>
      <c r="Z27" s="172"/>
      <c r="AA27" s="188"/>
      <c r="AB27" s="45">
        <f ca="1">SUM(M27,R27,W27)</f>
        <v>0</v>
      </c>
      <c r="AC27" s="48" t="s">
        <v>124</v>
      </c>
    </row>
    <row r="28" spans="1:46" ht="19" thickBo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3"/>
      <c r="AE28" s="3"/>
      <c r="AF28" s="3"/>
    </row>
    <row r="29" spans="1:46" ht="18.5" customHeight="1" thickBot="1">
      <c r="A29" s="88" t="s">
        <v>134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90"/>
    </row>
    <row r="30" spans="1:46" ht="28.25" customHeight="1">
      <c r="A30" s="181" t="s">
        <v>35</v>
      </c>
      <c r="B30" s="127"/>
      <c r="C30" s="125" t="s">
        <v>94</v>
      </c>
      <c r="D30" s="126"/>
      <c r="E30" s="126"/>
      <c r="F30" s="126"/>
      <c r="G30" s="126"/>
      <c r="H30" s="126"/>
      <c r="I30" s="126"/>
      <c r="J30" s="127"/>
      <c r="K30" s="132" t="s">
        <v>92</v>
      </c>
      <c r="L30" s="132"/>
      <c r="M30" s="132"/>
      <c r="N30" s="132"/>
      <c r="O30" s="132" t="s">
        <v>93</v>
      </c>
      <c r="P30" s="132"/>
      <c r="Q30" s="132"/>
      <c r="R30" s="132"/>
      <c r="S30" s="104" t="s">
        <v>83</v>
      </c>
      <c r="T30" s="104"/>
      <c r="U30" s="104"/>
      <c r="V30" s="104"/>
      <c r="W30" s="104" t="s">
        <v>84</v>
      </c>
      <c r="X30" s="104"/>
      <c r="Y30" s="104"/>
      <c r="Z30" s="104"/>
      <c r="AA30" s="104"/>
      <c r="AB30" s="104"/>
      <c r="AC30" s="198"/>
    </row>
    <row r="31" spans="1:46" ht="18" customHeight="1" thickBot="1">
      <c r="A31" s="182"/>
      <c r="B31" s="130"/>
      <c r="C31" s="128"/>
      <c r="D31" s="129"/>
      <c r="E31" s="129"/>
      <c r="F31" s="129"/>
      <c r="G31" s="129"/>
      <c r="H31" s="129"/>
      <c r="I31" s="129"/>
      <c r="J31" s="130"/>
      <c r="K31" s="131" t="s">
        <v>128</v>
      </c>
      <c r="L31" s="131"/>
      <c r="M31" s="131" t="s">
        <v>129</v>
      </c>
      <c r="N31" s="131"/>
      <c r="O31" s="131" t="s">
        <v>128</v>
      </c>
      <c r="P31" s="131"/>
      <c r="Q31" s="131" t="s">
        <v>129</v>
      </c>
      <c r="R31" s="131"/>
      <c r="S31" s="196" t="s">
        <v>128</v>
      </c>
      <c r="T31" s="197"/>
      <c r="U31" s="119" t="s">
        <v>129</v>
      </c>
      <c r="V31" s="120"/>
      <c r="W31" s="108" t="s">
        <v>128</v>
      </c>
      <c r="X31" s="108"/>
      <c r="Y31" s="108"/>
      <c r="Z31" s="108"/>
      <c r="AA31" s="108"/>
      <c r="AB31" s="119" t="s">
        <v>129</v>
      </c>
      <c r="AC31" s="195"/>
    </row>
    <row r="32" spans="1:46" ht="18.5" customHeight="1">
      <c r="A32" s="192">
        <v>1</v>
      </c>
      <c r="B32" s="193"/>
      <c r="C32" s="125"/>
      <c r="D32" s="126"/>
      <c r="E32" s="126"/>
      <c r="F32" s="126"/>
      <c r="G32" s="126"/>
      <c r="H32" s="126"/>
      <c r="I32" s="126"/>
      <c r="J32" s="127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4"/>
      <c r="X32" s="104"/>
      <c r="Y32" s="104"/>
      <c r="Z32" s="104"/>
      <c r="AA32" s="104"/>
      <c r="AB32" s="105"/>
      <c r="AC32" s="122"/>
    </row>
    <row r="33" spans="1:29">
      <c r="A33" s="191" t="s">
        <v>79</v>
      </c>
      <c r="B33" s="114"/>
      <c r="C33" s="86"/>
      <c r="D33" s="86"/>
      <c r="E33" s="86"/>
      <c r="F33" s="86"/>
      <c r="G33" s="86"/>
      <c r="H33" s="86"/>
      <c r="I33" s="86"/>
      <c r="J33" s="86"/>
      <c r="K33" s="124"/>
      <c r="L33" s="124"/>
      <c r="M33" s="133"/>
      <c r="N33" s="134"/>
      <c r="O33" s="124"/>
      <c r="P33" s="124"/>
      <c r="Q33" s="124"/>
      <c r="R33" s="124"/>
      <c r="S33" s="124"/>
      <c r="T33" s="124"/>
      <c r="U33" s="124"/>
      <c r="V33" s="124"/>
      <c r="W33" s="86"/>
      <c r="X33" s="86"/>
      <c r="Y33" s="86"/>
      <c r="Z33" s="86"/>
      <c r="AA33" s="86"/>
      <c r="AB33" s="124"/>
      <c r="AC33" s="179"/>
    </row>
    <row r="34" spans="1:29">
      <c r="A34" s="113" t="s">
        <v>79</v>
      </c>
      <c r="B34" s="114"/>
      <c r="C34" s="86"/>
      <c r="D34" s="86"/>
      <c r="E34" s="86"/>
      <c r="F34" s="86"/>
      <c r="G34" s="86"/>
      <c r="H34" s="86"/>
      <c r="I34" s="86"/>
      <c r="J34" s="86"/>
      <c r="K34" s="124"/>
      <c r="L34" s="124"/>
      <c r="M34" s="133"/>
      <c r="N34" s="134"/>
      <c r="O34" s="133"/>
      <c r="P34" s="134"/>
      <c r="Q34" s="133"/>
      <c r="R34" s="134"/>
      <c r="S34" s="124"/>
      <c r="T34" s="124"/>
      <c r="U34" s="124"/>
      <c r="V34" s="124"/>
      <c r="W34" s="86"/>
      <c r="X34" s="86"/>
      <c r="Y34" s="86"/>
      <c r="Z34" s="86"/>
      <c r="AA34" s="86"/>
      <c r="AB34" s="124"/>
      <c r="AC34" s="179"/>
    </row>
    <row r="35" spans="1:29">
      <c r="A35" s="113" t="s">
        <v>79</v>
      </c>
      <c r="B35" s="114"/>
      <c r="C35" s="86"/>
      <c r="D35" s="86"/>
      <c r="E35" s="86"/>
      <c r="F35" s="86"/>
      <c r="G35" s="86"/>
      <c r="H35" s="86"/>
      <c r="I35" s="86"/>
      <c r="J35" s="86"/>
      <c r="K35" s="124"/>
      <c r="L35" s="124"/>
      <c r="M35" s="133"/>
      <c r="N35" s="134"/>
      <c r="O35" s="124"/>
      <c r="P35" s="124"/>
      <c r="Q35" s="124"/>
      <c r="R35" s="124"/>
      <c r="S35" s="124"/>
      <c r="T35" s="124"/>
      <c r="U35" s="124"/>
      <c r="V35" s="124"/>
      <c r="W35" s="86"/>
      <c r="X35" s="86"/>
      <c r="Y35" s="86"/>
      <c r="Z35" s="86"/>
      <c r="AA35" s="86"/>
      <c r="AB35" s="124"/>
      <c r="AC35" s="179"/>
    </row>
    <row r="36" spans="1:29" ht="19" thickBot="1">
      <c r="A36" s="115" t="s">
        <v>103</v>
      </c>
      <c r="B36" s="116"/>
      <c r="C36" s="111"/>
      <c r="D36" s="111"/>
      <c r="E36" s="111"/>
      <c r="F36" s="111"/>
      <c r="G36" s="111"/>
      <c r="H36" s="111"/>
      <c r="I36" s="111"/>
      <c r="J36" s="111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1"/>
      <c r="X36" s="111"/>
      <c r="Y36" s="111"/>
      <c r="Z36" s="111"/>
      <c r="AA36" s="111"/>
      <c r="AB36" s="110"/>
      <c r="AC36" s="112"/>
    </row>
    <row r="37" spans="1:29">
      <c r="A37" s="84"/>
      <c r="B37" s="85"/>
      <c r="C37" s="85"/>
      <c r="D37" s="85"/>
      <c r="E37" s="85"/>
      <c r="F37" s="85"/>
      <c r="G37" s="85"/>
      <c r="H37" s="85"/>
      <c r="I37" s="85"/>
      <c r="J37" s="85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5"/>
      <c r="X37" s="85"/>
      <c r="Y37" s="85"/>
      <c r="Z37" s="85"/>
      <c r="AA37" s="85"/>
      <c r="AB37" s="87"/>
      <c r="AC37" s="102"/>
    </row>
    <row r="38" spans="1:29">
      <c r="A38" s="84"/>
      <c r="B38" s="85"/>
      <c r="C38" s="86"/>
      <c r="D38" s="86"/>
      <c r="E38" s="86"/>
      <c r="F38" s="86"/>
      <c r="G38" s="86"/>
      <c r="H38" s="86"/>
      <c r="I38" s="86"/>
      <c r="J38" s="86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5"/>
      <c r="X38" s="85"/>
      <c r="Y38" s="85"/>
      <c r="Z38" s="85"/>
      <c r="AA38" s="85"/>
      <c r="AB38" s="87"/>
      <c r="AC38" s="102"/>
    </row>
    <row r="39" spans="1:29">
      <c r="A39" s="84"/>
      <c r="B39" s="85"/>
      <c r="C39" s="86"/>
      <c r="D39" s="86"/>
      <c r="E39" s="86"/>
      <c r="F39" s="86"/>
      <c r="G39" s="86"/>
      <c r="H39" s="86"/>
      <c r="I39" s="86"/>
      <c r="J39" s="86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5"/>
      <c r="X39" s="85"/>
      <c r="Y39" s="85"/>
      <c r="Z39" s="85"/>
      <c r="AA39" s="85"/>
      <c r="AB39" s="87"/>
      <c r="AC39" s="102"/>
    </row>
    <row r="40" spans="1:29">
      <c r="A40" s="84"/>
      <c r="B40" s="85"/>
      <c r="C40" s="86"/>
      <c r="D40" s="86"/>
      <c r="E40" s="86"/>
      <c r="F40" s="86"/>
      <c r="G40" s="86"/>
      <c r="H40" s="86"/>
      <c r="I40" s="86"/>
      <c r="J40" s="86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5"/>
      <c r="X40" s="85"/>
      <c r="Y40" s="85"/>
      <c r="Z40" s="85"/>
      <c r="AA40" s="85"/>
      <c r="AB40" s="87"/>
      <c r="AC40" s="102"/>
    </row>
    <row r="41" spans="1:29">
      <c r="A41" s="84"/>
      <c r="B41" s="85"/>
      <c r="C41" s="86"/>
      <c r="D41" s="86"/>
      <c r="E41" s="86"/>
      <c r="F41" s="86"/>
      <c r="G41" s="86"/>
      <c r="H41" s="86"/>
      <c r="I41" s="86"/>
      <c r="J41" s="86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5"/>
      <c r="X41" s="85"/>
      <c r="Y41" s="85"/>
      <c r="Z41" s="85"/>
      <c r="AA41" s="85"/>
      <c r="AB41" s="87"/>
      <c r="AC41" s="102"/>
    </row>
    <row r="42" spans="1:29">
      <c r="A42" s="84"/>
      <c r="B42" s="85"/>
      <c r="C42" s="86"/>
      <c r="D42" s="86"/>
      <c r="E42" s="86"/>
      <c r="F42" s="86"/>
      <c r="G42" s="86"/>
      <c r="H42" s="86"/>
      <c r="I42" s="86"/>
      <c r="J42" s="86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5"/>
      <c r="X42" s="85"/>
      <c r="Y42" s="85"/>
      <c r="Z42" s="85"/>
      <c r="AA42" s="85"/>
      <c r="AB42" s="87"/>
      <c r="AC42" s="102"/>
    </row>
    <row r="43" spans="1:29">
      <c r="A43" s="84"/>
      <c r="B43" s="85"/>
      <c r="C43" s="86"/>
      <c r="D43" s="86"/>
      <c r="E43" s="86"/>
      <c r="F43" s="86"/>
      <c r="G43" s="86"/>
      <c r="H43" s="86"/>
      <c r="I43" s="86"/>
      <c r="J43" s="86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5"/>
      <c r="X43" s="85"/>
      <c r="Y43" s="85"/>
      <c r="Z43" s="85"/>
      <c r="AA43" s="85"/>
      <c r="AB43" s="87"/>
      <c r="AC43" s="102"/>
    </row>
    <row r="44" spans="1:29">
      <c r="A44" s="84"/>
      <c r="B44" s="85"/>
      <c r="C44" s="86"/>
      <c r="D44" s="86"/>
      <c r="E44" s="86"/>
      <c r="F44" s="86"/>
      <c r="G44" s="86"/>
      <c r="H44" s="86"/>
      <c r="I44" s="86"/>
      <c r="J44" s="86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5"/>
      <c r="X44" s="85"/>
      <c r="Y44" s="85"/>
      <c r="Z44" s="85"/>
      <c r="AA44" s="85"/>
      <c r="AB44" s="87"/>
      <c r="AC44" s="102"/>
    </row>
    <row r="45" spans="1:29">
      <c r="A45" s="84"/>
      <c r="B45" s="85"/>
      <c r="C45" s="86"/>
      <c r="D45" s="86"/>
      <c r="E45" s="86"/>
      <c r="F45" s="86"/>
      <c r="G45" s="86"/>
      <c r="H45" s="86"/>
      <c r="I45" s="86"/>
      <c r="J45" s="86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5"/>
      <c r="X45" s="85"/>
      <c r="Y45" s="85"/>
      <c r="Z45" s="85"/>
      <c r="AA45" s="85"/>
      <c r="AB45" s="87"/>
      <c r="AC45" s="102"/>
    </row>
    <row r="46" spans="1:29">
      <c r="A46" s="84"/>
      <c r="B46" s="85"/>
      <c r="C46" s="86"/>
      <c r="D46" s="86"/>
      <c r="E46" s="86"/>
      <c r="F46" s="86"/>
      <c r="G46" s="86"/>
      <c r="H46" s="86"/>
      <c r="I46" s="86"/>
      <c r="J46" s="86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5"/>
      <c r="X46" s="85"/>
      <c r="Y46" s="85"/>
      <c r="Z46" s="85"/>
      <c r="AA46" s="85"/>
      <c r="AB46" s="87"/>
      <c r="AC46" s="102"/>
    </row>
    <row r="47" spans="1:29">
      <c r="A47" s="84"/>
      <c r="B47" s="85"/>
      <c r="C47" s="86"/>
      <c r="D47" s="86"/>
      <c r="E47" s="86"/>
      <c r="F47" s="86"/>
      <c r="G47" s="86"/>
      <c r="H47" s="86"/>
      <c r="I47" s="86"/>
      <c r="J47" s="86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5"/>
      <c r="X47" s="85"/>
      <c r="Y47" s="85"/>
      <c r="Z47" s="85"/>
      <c r="AA47" s="85"/>
      <c r="AB47" s="87"/>
      <c r="AC47" s="102"/>
    </row>
    <row r="48" spans="1:29">
      <c r="A48" s="84"/>
      <c r="B48" s="85"/>
      <c r="C48" s="86"/>
      <c r="D48" s="86"/>
      <c r="E48" s="86"/>
      <c r="F48" s="86"/>
      <c r="G48" s="86"/>
      <c r="H48" s="86"/>
      <c r="I48" s="86"/>
      <c r="J48" s="86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5"/>
      <c r="X48" s="85"/>
      <c r="Y48" s="85"/>
      <c r="Z48" s="85"/>
      <c r="AA48" s="85"/>
      <c r="AB48" s="87"/>
      <c r="AC48" s="102"/>
    </row>
    <row r="49" spans="1:29">
      <c r="A49" s="84"/>
      <c r="B49" s="85"/>
      <c r="C49" s="86"/>
      <c r="D49" s="86"/>
      <c r="E49" s="86"/>
      <c r="F49" s="86"/>
      <c r="G49" s="86"/>
      <c r="H49" s="86"/>
      <c r="I49" s="86"/>
      <c r="J49" s="86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5"/>
      <c r="X49" s="85"/>
      <c r="Y49" s="85"/>
      <c r="Z49" s="85"/>
      <c r="AA49" s="85"/>
      <c r="AB49" s="87"/>
      <c r="AC49" s="102"/>
    </row>
    <row r="50" spans="1:29">
      <c r="A50" s="84"/>
      <c r="B50" s="85"/>
      <c r="C50" s="86"/>
      <c r="D50" s="86"/>
      <c r="E50" s="86"/>
      <c r="F50" s="86"/>
      <c r="G50" s="86"/>
      <c r="H50" s="86"/>
      <c r="I50" s="86"/>
      <c r="J50" s="86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5"/>
      <c r="X50" s="85"/>
      <c r="Y50" s="85"/>
      <c r="Z50" s="85"/>
      <c r="AA50" s="85"/>
      <c r="AB50" s="87"/>
      <c r="AC50" s="102"/>
    </row>
    <row r="51" spans="1:29" ht="19" thickBot="1">
      <c r="A51" s="106"/>
      <c r="B51" s="107"/>
      <c r="C51" s="108"/>
      <c r="D51" s="108"/>
      <c r="E51" s="108"/>
      <c r="F51" s="108"/>
      <c r="G51" s="108"/>
      <c r="H51" s="108"/>
      <c r="I51" s="108"/>
      <c r="J51" s="108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7"/>
      <c r="X51" s="107"/>
      <c r="Y51" s="107"/>
      <c r="Z51" s="107"/>
      <c r="AA51" s="107"/>
      <c r="AB51" s="109"/>
      <c r="AC51" s="121"/>
    </row>
    <row r="52" spans="1:29">
      <c r="A52" s="103"/>
      <c r="B52" s="104"/>
      <c r="C52" s="104"/>
      <c r="D52" s="104"/>
      <c r="E52" s="104"/>
      <c r="F52" s="104"/>
      <c r="G52" s="104"/>
      <c r="H52" s="104"/>
      <c r="I52" s="104"/>
      <c r="J52" s="104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4"/>
      <c r="X52" s="104"/>
      <c r="Y52" s="104"/>
      <c r="Z52" s="104"/>
      <c r="AA52" s="104"/>
      <c r="AB52" s="105"/>
      <c r="AC52" s="122"/>
    </row>
    <row r="53" spans="1:29">
      <c r="A53" s="84"/>
      <c r="B53" s="85"/>
      <c r="C53" s="86"/>
      <c r="D53" s="86"/>
      <c r="E53" s="86"/>
      <c r="F53" s="86"/>
      <c r="G53" s="86"/>
      <c r="H53" s="86"/>
      <c r="I53" s="86"/>
      <c r="J53" s="86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5"/>
      <c r="X53" s="85"/>
      <c r="Y53" s="85"/>
      <c r="Z53" s="85"/>
      <c r="AA53" s="85"/>
      <c r="AB53" s="87"/>
      <c r="AC53" s="102"/>
    </row>
    <row r="54" spans="1:29">
      <c r="A54" s="84"/>
      <c r="B54" s="85"/>
      <c r="C54" s="86"/>
      <c r="D54" s="86"/>
      <c r="E54" s="86"/>
      <c r="F54" s="86"/>
      <c r="G54" s="86"/>
      <c r="H54" s="86"/>
      <c r="I54" s="86"/>
      <c r="J54" s="86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5"/>
      <c r="X54" s="85"/>
      <c r="Y54" s="85"/>
      <c r="Z54" s="85"/>
      <c r="AA54" s="85"/>
      <c r="AB54" s="87"/>
      <c r="AC54" s="102"/>
    </row>
    <row r="55" spans="1:29">
      <c r="A55" s="84"/>
      <c r="B55" s="85"/>
      <c r="C55" s="86"/>
      <c r="D55" s="86"/>
      <c r="E55" s="86"/>
      <c r="F55" s="86"/>
      <c r="G55" s="86"/>
      <c r="H55" s="86"/>
      <c r="I55" s="86"/>
      <c r="J55" s="86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5"/>
      <c r="X55" s="85"/>
      <c r="Y55" s="85"/>
      <c r="Z55" s="85"/>
      <c r="AA55" s="85"/>
      <c r="AB55" s="87"/>
      <c r="AC55" s="102"/>
    </row>
    <row r="56" spans="1:29">
      <c r="A56" s="84"/>
      <c r="B56" s="85"/>
      <c r="C56" s="86"/>
      <c r="D56" s="86"/>
      <c r="E56" s="86"/>
      <c r="F56" s="86"/>
      <c r="G56" s="86"/>
      <c r="H56" s="86"/>
      <c r="I56" s="86"/>
      <c r="J56" s="86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5"/>
      <c r="X56" s="85"/>
      <c r="Y56" s="85"/>
      <c r="Z56" s="85"/>
      <c r="AA56" s="85"/>
      <c r="AB56" s="87"/>
      <c r="AC56" s="102"/>
    </row>
    <row r="57" spans="1:29">
      <c r="A57" s="84"/>
      <c r="B57" s="85"/>
      <c r="C57" s="86"/>
      <c r="D57" s="86"/>
      <c r="E57" s="86"/>
      <c r="F57" s="86"/>
      <c r="G57" s="86"/>
      <c r="H57" s="86"/>
      <c r="I57" s="86"/>
      <c r="J57" s="86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5"/>
      <c r="X57" s="85"/>
      <c r="Y57" s="85"/>
      <c r="Z57" s="85"/>
      <c r="AA57" s="85"/>
      <c r="AB57" s="87"/>
      <c r="AC57" s="102"/>
    </row>
    <row r="58" spans="1:29">
      <c r="A58" s="84"/>
      <c r="B58" s="85"/>
      <c r="C58" s="86"/>
      <c r="D58" s="86"/>
      <c r="E58" s="86"/>
      <c r="F58" s="86"/>
      <c r="G58" s="86"/>
      <c r="H58" s="86"/>
      <c r="I58" s="86"/>
      <c r="J58" s="86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5"/>
      <c r="X58" s="85"/>
      <c r="Y58" s="85"/>
      <c r="Z58" s="85"/>
      <c r="AA58" s="85"/>
      <c r="AB58" s="87"/>
      <c r="AC58" s="102"/>
    </row>
    <row r="59" spans="1:29">
      <c r="A59" s="84"/>
      <c r="B59" s="85"/>
      <c r="C59" s="86"/>
      <c r="D59" s="86"/>
      <c r="E59" s="86"/>
      <c r="F59" s="86"/>
      <c r="G59" s="86"/>
      <c r="H59" s="86"/>
      <c r="I59" s="86"/>
      <c r="J59" s="86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5"/>
      <c r="X59" s="85"/>
      <c r="Y59" s="85"/>
      <c r="Z59" s="85"/>
      <c r="AA59" s="85"/>
      <c r="AB59" s="87"/>
      <c r="AC59" s="102"/>
    </row>
    <row r="60" spans="1:29">
      <c r="A60" s="84"/>
      <c r="B60" s="85"/>
      <c r="C60" s="86"/>
      <c r="D60" s="86"/>
      <c r="E60" s="86"/>
      <c r="F60" s="86"/>
      <c r="G60" s="86"/>
      <c r="H60" s="86"/>
      <c r="I60" s="86"/>
      <c r="J60" s="86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5"/>
      <c r="X60" s="85"/>
      <c r="Y60" s="85"/>
      <c r="Z60" s="85"/>
      <c r="AA60" s="85"/>
      <c r="AB60" s="87"/>
      <c r="AC60" s="102"/>
    </row>
    <row r="61" spans="1:29">
      <c r="A61" s="84"/>
      <c r="B61" s="85"/>
      <c r="C61" s="86"/>
      <c r="D61" s="86"/>
      <c r="E61" s="86"/>
      <c r="F61" s="86"/>
      <c r="G61" s="86"/>
      <c r="H61" s="86"/>
      <c r="I61" s="86"/>
      <c r="J61" s="8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5"/>
      <c r="X61" s="85"/>
      <c r="Y61" s="85"/>
      <c r="Z61" s="85"/>
      <c r="AA61" s="85"/>
      <c r="AB61" s="87"/>
      <c r="AC61" s="102"/>
    </row>
    <row r="62" spans="1:29">
      <c r="A62" s="84"/>
      <c r="B62" s="85"/>
      <c r="C62" s="86"/>
      <c r="D62" s="86"/>
      <c r="E62" s="86"/>
      <c r="F62" s="86"/>
      <c r="G62" s="86"/>
      <c r="H62" s="86"/>
      <c r="I62" s="86"/>
      <c r="J62" s="86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5"/>
      <c r="X62" s="85"/>
      <c r="Y62" s="85"/>
      <c r="Z62" s="85"/>
      <c r="AA62" s="85"/>
      <c r="AB62" s="87"/>
      <c r="AC62" s="102"/>
    </row>
    <row r="63" spans="1:29">
      <c r="A63" s="84"/>
      <c r="B63" s="85"/>
      <c r="C63" s="86"/>
      <c r="D63" s="86"/>
      <c r="E63" s="86"/>
      <c r="F63" s="86"/>
      <c r="G63" s="86"/>
      <c r="H63" s="86"/>
      <c r="I63" s="86"/>
      <c r="J63" s="86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5"/>
      <c r="X63" s="85"/>
      <c r="Y63" s="85"/>
      <c r="Z63" s="85"/>
      <c r="AA63" s="85"/>
      <c r="AB63" s="87"/>
      <c r="AC63" s="102"/>
    </row>
    <row r="64" spans="1:29">
      <c r="A64" s="84"/>
      <c r="B64" s="85"/>
      <c r="C64" s="86"/>
      <c r="D64" s="86"/>
      <c r="E64" s="86"/>
      <c r="F64" s="86"/>
      <c r="G64" s="86"/>
      <c r="H64" s="86"/>
      <c r="I64" s="86"/>
      <c r="J64" s="86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5"/>
      <c r="X64" s="85"/>
      <c r="Y64" s="85"/>
      <c r="Z64" s="85"/>
      <c r="AA64" s="85"/>
      <c r="AB64" s="87"/>
      <c r="AC64" s="102"/>
    </row>
    <row r="65" spans="1:29">
      <c r="A65" s="84"/>
      <c r="B65" s="85"/>
      <c r="C65" s="86"/>
      <c r="D65" s="86"/>
      <c r="E65" s="86"/>
      <c r="F65" s="86"/>
      <c r="G65" s="86"/>
      <c r="H65" s="86"/>
      <c r="I65" s="86"/>
      <c r="J65" s="86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5"/>
      <c r="X65" s="85"/>
      <c r="Y65" s="85"/>
      <c r="Z65" s="85"/>
      <c r="AA65" s="85"/>
      <c r="AB65" s="87"/>
      <c r="AC65" s="102"/>
    </row>
    <row r="66" spans="1:29">
      <c r="A66" s="84"/>
      <c r="B66" s="85"/>
      <c r="C66" s="86"/>
      <c r="D66" s="86"/>
      <c r="E66" s="86"/>
      <c r="F66" s="86"/>
      <c r="G66" s="86"/>
      <c r="H66" s="86"/>
      <c r="I66" s="86"/>
      <c r="J66" s="86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5"/>
      <c r="X66" s="85"/>
      <c r="Y66" s="85"/>
      <c r="Z66" s="85"/>
      <c r="AA66" s="85"/>
      <c r="AB66" s="87"/>
      <c r="AC66" s="102"/>
    </row>
    <row r="67" spans="1:29">
      <c r="A67" s="84"/>
      <c r="B67" s="85"/>
      <c r="C67" s="86"/>
      <c r="D67" s="86"/>
      <c r="E67" s="86"/>
      <c r="F67" s="86"/>
      <c r="G67" s="86"/>
      <c r="H67" s="86"/>
      <c r="I67" s="86"/>
      <c r="J67" s="86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5"/>
      <c r="X67" s="85"/>
      <c r="Y67" s="85"/>
      <c r="Z67" s="85"/>
      <c r="AA67" s="85"/>
      <c r="AB67" s="87"/>
      <c r="AC67" s="102"/>
    </row>
    <row r="68" spans="1:29">
      <c r="A68" s="84"/>
      <c r="B68" s="85"/>
      <c r="C68" s="86"/>
      <c r="D68" s="86"/>
      <c r="E68" s="86"/>
      <c r="F68" s="86"/>
      <c r="G68" s="86"/>
      <c r="H68" s="86"/>
      <c r="I68" s="86"/>
      <c r="J68" s="86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5"/>
      <c r="X68" s="85"/>
      <c r="Y68" s="85"/>
      <c r="Z68" s="85"/>
      <c r="AA68" s="85"/>
      <c r="AB68" s="87"/>
      <c r="AC68" s="102"/>
    </row>
    <row r="69" spans="1:29">
      <c r="A69" s="84"/>
      <c r="B69" s="85"/>
      <c r="C69" s="86"/>
      <c r="D69" s="86"/>
      <c r="E69" s="86"/>
      <c r="F69" s="86"/>
      <c r="G69" s="86"/>
      <c r="H69" s="86"/>
      <c r="I69" s="86"/>
      <c r="J69" s="86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5"/>
      <c r="X69" s="85"/>
      <c r="Y69" s="85"/>
      <c r="Z69" s="85"/>
      <c r="AA69" s="85"/>
      <c r="AB69" s="87"/>
      <c r="AC69" s="102"/>
    </row>
    <row r="70" spans="1:29">
      <c r="A70" s="84"/>
      <c r="B70" s="85"/>
      <c r="C70" s="86"/>
      <c r="D70" s="86"/>
      <c r="E70" s="86"/>
      <c r="F70" s="86"/>
      <c r="G70" s="86"/>
      <c r="H70" s="86"/>
      <c r="I70" s="86"/>
      <c r="J70" s="8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5"/>
      <c r="X70" s="85"/>
      <c r="Y70" s="85"/>
      <c r="Z70" s="85"/>
      <c r="AA70" s="85"/>
      <c r="AB70" s="87"/>
      <c r="AC70" s="102"/>
    </row>
    <row r="71" spans="1:29">
      <c r="A71" s="84"/>
      <c r="B71" s="85"/>
      <c r="C71" s="86"/>
      <c r="D71" s="86"/>
      <c r="E71" s="86"/>
      <c r="F71" s="86"/>
      <c r="G71" s="86"/>
      <c r="H71" s="86"/>
      <c r="I71" s="86"/>
      <c r="J71" s="86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5"/>
      <c r="X71" s="85"/>
      <c r="Y71" s="85"/>
      <c r="Z71" s="85"/>
      <c r="AA71" s="85"/>
      <c r="AB71" s="87"/>
      <c r="AC71" s="102"/>
    </row>
    <row r="72" spans="1:29">
      <c r="A72" s="84"/>
      <c r="B72" s="85"/>
      <c r="C72" s="86"/>
      <c r="D72" s="86"/>
      <c r="E72" s="86"/>
      <c r="F72" s="86"/>
      <c r="G72" s="86"/>
      <c r="H72" s="86"/>
      <c r="I72" s="86"/>
      <c r="J72" s="86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5"/>
      <c r="X72" s="85"/>
      <c r="Y72" s="85"/>
      <c r="Z72" s="85"/>
      <c r="AA72" s="85"/>
      <c r="AB72" s="87"/>
      <c r="AC72" s="102"/>
    </row>
    <row r="73" spans="1:29">
      <c r="A73" s="84"/>
      <c r="B73" s="85"/>
      <c r="C73" s="86"/>
      <c r="D73" s="86"/>
      <c r="E73" s="86"/>
      <c r="F73" s="86"/>
      <c r="G73" s="86"/>
      <c r="H73" s="86"/>
      <c r="I73" s="86"/>
      <c r="J73" s="86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5"/>
      <c r="X73" s="85"/>
      <c r="Y73" s="85"/>
      <c r="Z73" s="85"/>
      <c r="AA73" s="85"/>
      <c r="AB73" s="87"/>
      <c r="AC73" s="102"/>
    </row>
    <row r="74" spans="1:29">
      <c r="A74" s="84"/>
      <c r="B74" s="85"/>
      <c r="C74" s="86"/>
      <c r="D74" s="86"/>
      <c r="E74" s="86"/>
      <c r="F74" s="86"/>
      <c r="G74" s="86"/>
      <c r="H74" s="86"/>
      <c r="I74" s="86"/>
      <c r="J74" s="86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5"/>
      <c r="X74" s="85"/>
      <c r="Y74" s="85"/>
      <c r="Z74" s="85"/>
      <c r="AA74" s="85"/>
      <c r="AB74" s="87"/>
      <c r="AC74" s="102"/>
    </row>
    <row r="75" spans="1:29">
      <c r="A75" s="84"/>
      <c r="B75" s="85"/>
      <c r="C75" s="86"/>
      <c r="D75" s="86"/>
      <c r="E75" s="86"/>
      <c r="F75" s="86"/>
      <c r="G75" s="86"/>
      <c r="H75" s="86"/>
      <c r="I75" s="86"/>
      <c r="J75" s="86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5"/>
      <c r="X75" s="85"/>
      <c r="Y75" s="85"/>
      <c r="Z75" s="85"/>
      <c r="AA75" s="85"/>
      <c r="AB75" s="87"/>
      <c r="AC75" s="102"/>
    </row>
    <row r="76" spans="1:29">
      <c r="A76" s="84"/>
      <c r="B76" s="85"/>
      <c r="C76" s="86"/>
      <c r="D76" s="86"/>
      <c r="E76" s="86"/>
      <c r="F76" s="86"/>
      <c r="G76" s="86"/>
      <c r="H76" s="86"/>
      <c r="I76" s="86"/>
      <c r="J76" s="86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5"/>
      <c r="X76" s="85"/>
      <c r="Y76" s="85"/>
      <c r="Z76" s="85"/>
      <c r="AA76" s="85"/>
      <c r="AB76" s="87"/>
      <c r="AC76" s="102"/>
    </row>
    <row r="77" spans="1:29">
      <c r="A77" s="84"/>
      <c r="B77" s="85"/>
      <c r="C77" s="86"/>
      <c r="D77" s="86"/>
      <c r="E77" s="86"/>
      <c r="F77" s="86"/>
      <c r="G77" s="86"/>
      <c r="H77" s="86"/>
      <c r="I77" s="86"/>
      <c r="J77" s="86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5"/>
      <c r="X77" s="85"/>
      <c r="Y77" s="85"/>
      <c r="Z77" s="85"/>
      <c r="AA77" s="85"/>
      <c r="AB77" s="87"/>
      <c r="AC77" s="102"/>
    </row>
    <row r="78" spans="1:29">
      <c r="A78" s="84"/>
      <c r="B78" s="85"/>
      <c r="C78" s="86"/>
      <c r="D78" s="86"/>
      <c r="E78" s="86"/>
      <c r="F78" s="86"/>
      <c r="G78" s="86"/>
      <c r="H78" s="86"/>
      <c r="I78" s="86"/>
      <c r="J78" s="86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5"/>
      <c r="X78" s="85"/>
      <c r="Y78" s="85"/>
      <c r="Z78" s="85"/>
      <c r="AA78" s="85"/>
      <c r="AB78" s="87"/>
      <c r="AC78" s="102"/>
    </row>
    <row r="79" spans="1:29">
      <c r="A79" s="84"/>
      <c r="B79" s="85"/>
      <c r="C79" s="86"/>
      <c r="D79" s="86"/>
      <c r="E79" s="86"/>
      <c r="F79" s="86"/>
      <c r="G79" s="86"/>
      <c r="H79" s="86"/>
      <c r="I79" s="86"/>
      <c r="J79" s="86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5"/>
      <c r="X79" s="85"/>
      <c r="Y79" s="85"/>
      <c r="Z79" s="85"/>
      <c r="AA79" s="85"/>
      <c r="AB79" s="87"/>
      <c r="AC79" s="102"/>
    </row>
    <row r="80" spans="1:29">
      <c r="A80" s="84"/>
      <c r="B80" s="85"/>
      <c r="C80" s="86"/>
      <c r="D80" s="86"/>
      <c r="E80" s="86"/>
      <c r="F80" s="86"/>
      <c r="G80" s="86"/>
      <c r="H80" s="86"/>
      <c r="I80" s="86"/>
      <c r="J80" s="86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5"/>
      <c r="X80" s="85"/>
      <c r="Y80" s="85"/>
      <c r="Z80" s="85"/>
      <c r="AA80" s="85"/>
      <c r="AB80" s="87"/>
      <c r="AC80" s="102"/>
    </row>
    <row r="81" spans="1:29">
      <c r="A81" s="84"/>
      <c r="B81" s="85"/>
      <c r="C81" s="86"/>
      <c r="D81" s="86"/>
      <c r="E81" s="86"/>
      <c r="F81" s="86"/>
      <c r="G81" s="86"/>
      <c r="H81" s="86"/>
      <c r="I81" s="86"/>
      <c r="J81" s="86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5"/>
      <c r="X81" s="85"/>
      <c r="Y81" s="85"/>
      <c r="Z81" s="85"/>
      <c r="AA81" s="85"/>
      <c r="AB81" s="87"/>
      <c r="AC81" s="102"/>
    </row>
    <row r="82" spans="1:29">
      <c r="A82" s="84"/>
      <c r="B82" s="85"/>
      <c r="C82" s="86"/>
      <c r="D82" s="86"/>
      <c r="E82" s="86"/>
      <c r="F82" s="86"/>
      <c r="G82" s="86"/>
      <c r="H82" s="86"/>
      <c r="I82" s="86"/>
      <c r="J82" s="86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5"/>
      <c r="X82" s="85"/>
      <c r="Y82" s="85"/>
      <c r="Z82" s="85"/>
      <c r="AA82" s="85"/>
      <c r="AB82" s="87"/>
      <c r="AC82" s="102"/>
    </row>
    <row r="83" spans="1:29">
      <c r="A83" s="84"/>
      <c r="B83" s="85"/>
      <c r="C83" s="86"/>
      <c r="D83" s="86"/>
      <c r="E83" s="86"/>
      <c r="F83" s="86"/>
      <c r="G83" s="86"/>
      <c r="H83" s="86"/>
      <c r="I83" s="86"/>
      <c r="J83" s="86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5"/>
      <c r="X83" s="85"/>
      <c r="Y83" s="85"/>
      <c r="Z83" s="85"/>
      <c r="AA83" s="85"/>
      <c r="AB83" s="87"/>
      <c r="AC83" s="102"/>
    </row>
    <row r="84" spans="1:29">
      <c r="A84" s="84"/>
      <c r="B84" s="85"/>
      <c r="C84" s="86"/>
      <c r="D84" s="86"/>
      <c r="E84" s="86"/>
      <c r="F84" s="86"/>
      <c r="G84" s="86"/>
      <c r="H84" s="86"/>
      <c r="I84" s="86"/>
      <c r="J84" s="86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5"/>
      <c r="X84" s="85"/>
      <c r="Y84" s="85"/>
      <c r="Z84" s="85"/>
      <c r="AA84" s="85"/>
      <c r="AB84" s="87"/>
      <c r="AC84" s="102"/>
    </row>
    <row r="85" spans="1:29">
      <c r="A85" s="84"/>
      <c r="B85" s="85"/>
      <c r="C85" s="86"/>
      <c r="D85" s="86"/>
      <c r="E85" s="86"/>
      <c r="F85" s="86"/>
      <c r="G85" s="86"/>
      <c r="H85" s="86"/>
      <c r="I85" s="86"/>
      <c r="J85" s="86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5"/>
      <c r="X85" s="85"/>
      <c r="Y85" s="85"/>
      <c r="Z85" s="85"/>
      <c r="AA85" s="85"/>
      <c r="AB85" s="87"/>
      <c r="AC85" s="102"/>
    </row>
    <row r="86" spans="1:29">
      <c r="A86" s="84"/>
      <c r="B86" s="85"/>
      <c r="C86" s="86"/>
      <c r="D86" s="86"/>
      <c r="E86" s="86"/>
      <c r="F86" s="86"/>
      <c r="G86" s="86"/>
      <c r="H86" s="86"/>
      <c r="I86" s="86"/>
      <c r="J86" s="86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5"/>
      <c r="X86" s="85"/>
      <c r="Y86" s="85"/>
      <c r="Z86" s="85"/>
      <c r="AA86" s="85"/>
      <c r="AB86" s="87"/>
      <c r="AC86" s="102"/>
    </row>
    <row r="87" spans="1:29">
      <c r="A87" s="84"/>
      <c r="B87" s="85"/>
      <c r="C87" s="86"/>
      <c r="D87" s="86"/>
      <c r="E87" s="86"/>
      <c r="F87" s="86"/>
      <c r="G87" s="86"/>
      <c r="H87" s="86"/>
      <c r="I87" s="86"/>
      <c r="J87" s="86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5"/>
      <c r="X87" s="85"/>
      <c r="Y87" s="85"/>
      <c r="Z87" s="85"/>
      <c r="AA87" s="85"/>
      <c r="AB87" s="87"/>
      <c r="AC87" s="102"/>
    </row>
    <row r="88" spans="1:29">
      <c r="A88" s="84"/>
      <c r="B88" s="85"/>
      <c r="C88" s="86"/>
      <c r="D88" s="86"/>
      <c r="E88" s="86"/>
      <c r="F88" s="86"/>
      <c r="G88" s="86"/>
      <c r="H88" s="86"/>
      <c r="I88" s="86"/>
      <c r="J88" s="86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5"/>
      <c r="X88" s="85"/>
      <c r="Y88" s="85"/>
      <c r="Z88" s="85"/>
      <c r="AA88" s="85"/>
      <c r="AB88" s="87"/>
      <c r="AC88" s="102"/>
    </row>
    <row r="89" spans="1:29">
      <c r="A89" s="84"/>
      <c r="B89" s="85"/>
      <c r="C89" s="86"/>
      <c r="D89" s="86"/>
      <c r="E89" s="86"/>
      <c r="F89" s="86"/>
      <c r="G89" s="86"/>
      <c r="H89" s="86"/>
      <c r="I89" s="86"/>
      <c r="J89" s="86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5"/>
      <c r="X89" s="85"/>
      <c r="Y89" s="85"/>
      <c r="Z89" s="85"/>
      <c r="AA89" s="85"/>
      <c r="AB89" s="87"/>
      <c r="AC89" s="102"/>
    </row>
    <row r="90" spans="1:29">
      <c r="A90" s="84"/>
      <c r="B90" s="85"/>
      <c r="C90" s="86"/>
      <c r="D90" s="86"/>
      <c r="E90" s="86"/>
      <c r="F90" s="86"/>
      <c r="G90" s="86"/>
      <c r="H90" s="86"/>
      <c r="I90" s="86"/>
      <c r="J90" s="86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5"/>
      <c r="X90" s="85"/>
      <c r="Y90" s="85"/>
      <c r="Z90" s="85"/>
      <c r="AA90" s="85"/>
      <c r="AB90" s="87"/>
      <c r="AC90" s="102"/>
    </row>
    <row r="91" spans="1:29">
      <c r="A91" s="84"/>
      <c r="B91" s="85"/>
      <c r="C91" s="86"/>
      <c r="D91" s="86"/>
      <c r="E91" s="86"/>
      <c r="F91" s="86"/>
      <c r="G91" s="86"/>
      <c r="H91" s="86"/>
      <c r="I91" s="86"/>
      <c r="J91" s="8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5"/>
      <c r="X91" s="85"/>
      <c r="Y91" s="85"/>
      <c r="Z91" s="85"/>
      <c r="AA91" s="85"/>
      <c r="AB91" s="87"/>
      <c r="AC91" s="102"/>
    </row>
    <row r="92" spans="1:29">
      <c r="A92" s="84"/>
      <c r="B92" s="85"/>
      <c r="C92" s="86"/>
      <c r="D92" s="86"/>
      <c r="E92" s="86"/>
      <c r="F92" s="86"/>
      <c r="G92" s="86"/>
      <c r="H92" s="86"/>
      <c r="I92" s="86"/>
      <c r="J92" s="86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5"/>
      <c r="X92" s="85"/>
      <c r="Y92" s="85"/>
      <c r="Z92" s="85"/>
      <c r="AA92" s="85"/>
      <c r="AB92" s="87"/>
      <c r="AC92" s="102"/>
    </row>
    <row r="93" spans="1:29">
      <c r="A93" s="84"/>
      <c r="B93" s="85"/>
      <c r="C93" s="86"/>
      <c r="D93" s="86"/>
      <c r="E93" s="86"/>
      <c r="F93" s="86"/>
      <c r="G93" s="86"/>
      <c r="H93" s="86"/>
      <c r="I93" s="86"/>
      <c r="J93" s="86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5"/>
      <c r="X93" s="85"/>
      <c r="Y93" s="85"/>
      <c r="Z93" s="85"/>
      <c r="AA93" s="85"/>
      <c r="AB93" s="87"/>
      <c r="AC93" s="102"/>
    </row>
    <row r="94" spans="1:29">
      <c r="A94" s="84"/>
      <c r="B94" s="85"/>
      <c r="C94" s="86"/>
      <c r="D94" s="86"/>
      <c r="E94" s="86"/>
      <c r="F94" s="86"/>
      <c r="G94" s="86"/>
      <c r="H94" s="86"/>
      <c r="I94" s="86"/>
      <c r="J94" s="86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5"/>
      <c r="X94" s="85"/>
      <c r="Y94" s="85"/>
      <c r="Z94" s="85"/>
      <c r="AA94" s="85"/>
      <c r="AB94" s="87"/>
      <c r="AC94" s="102"/>
    </row>
    <row r="95" spans="1:29">
      <c r="A95" s="84"/>
      <c r="B95" s="85"/>
      <c r="C95" s="86"/>
      <c r="D95" s="86"/>
      <c r="E95" s="86"/>
      <c r="F95" s="86"/>
      <c r="G95" s="86"/>
      <c r="H95" s="86"/>
      <c r="I95" s="86"/>
      <c r="J95" s="86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5"/>
      <c r="X95" s="85"/>
      <c r="Y95" s="85"/>
      <c r="Z95" s="85"/>
      <c r="AA95" s="85"/>
      <c r="AB95" s="87"/>
      <c r="AC95" s="102"/>
    </row>
    <row r="96" spans="1:29" ht="19" thickBot="1">
      <c r="A96" s="194"/>
      <c r="B96" s="123"/>
      <c r="C96" s="111"/>
      <c r="D96" s="111"/>
      <c r="E96" s="111"/>
      <c r="F96" s="111"/>
      <c r="G96" s="111"/>
      <c r="H96" s="111"/>
      <c r="I96" s="111"/>
      <c r="J96" s="111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23"/>
      <c r="X96" s="123"/>
      <c r="Y96" s="123"/>
      <c r="Z96" s="123"/>
      <c r="AA96" s="123"/>
      <c r="AB96" s="117"/>
      <c r="AC96" s="118"/>
    </row>
    <row r="97" spans="1:29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>
      <c r="A98" s="190" t="s">
        <v>149</v>
      </c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</row>
    <row r="99" spans="1:29" ht="22.75" customHeight="1">
      <c r="A99" s="190" t="s">
        <v>150</v>
      </c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</row>
    <row r="100" spans="1:29" ht="22.75" customHeight="1"/>
  </sheetData>
  <sheetProtection algorithmName="SHA-512" hashValue="BX8BPBa9PhIzfdb1eRFhD0w8Sml4f+VSokAIVsTi1wvAo12GFArOlgeiIoTRpV51v+Wf1EO1BsxT7FQZsijd9A==" saltValue="eizKV1khy7OnDDAtPMrYFw==" spinCount="100000" sheet="1" objects="1" scenarios="1"/>
  <protectedRanges>
    <protectedRange algorithmName="SHA-512" hashValue="jP/jLsQ94k2RqvlyB7RNoBAfe8dXEsaG0oeI09Kgnog/gwS3oG471gMaznZNh0oD8WMr5VQ0LqJwXdJIl6tV2g==" saltValue="Cq2lFuMrgpOCY3lREuh39A==" spinCount="100000" sqref="L12:AC22" name="範囲1"/>
    <protectedRange algorithmName="SHA-512" hashValue="c7UlMMBIuX6HcPT41XXDeIlEHnMAuz5VoEiMkGhv5lCy88LUZtXPz2eoBxxq/5jyXaW7v27g1CAfxMenM3Qp9g==" saltValue="W2Md+sWdZRrGFb3JmI2ILA==" spinCount="100000" sqref="M24:AC27" name="範囲2"/>
  </protectedRanges>
  <mergeCells count="819">
    <mergeCell ref="A4:D5"/>
    <mergeCell ref="E5:J5"/>
    <mergeCell ref="K5:L5"/>
    <mergeCell ref="E4:J4"/>
    <mergeCell ref="K4:L4"/>
    <mergeCell ref="M4:N4"/>
    <mergeCell ref="M5:N5"/>
    <mergeCell ref="AB19:AC20"/>
    <mergeCell ref="C14:E14"/>
    <mergeCell ref="C15:E15"/>
    <mergeCell ref="C16:E16"/>
    <mergeCell ref="C17:E17"/>
    <mergeCell ref="L13:M13"/>
    <mergeCell ref="L14:M14"/>
    <mergeCell ref="L15:M15"/>
    <mergeCell ref="L16:M16"/>
    <mergeCell ref="L20:M20"/>
    <mergeCell ref="P17:Q17"/>
    <mergeCell ref="R17:S17"/>
    <mergeCell ref="T17:U17"/>
    <mergeCell ref="V17:W17"/>
    <mergeCell ref="X17:Y17"/>
    <mergeCell ref="Z17:AA17"/>
    <mergeCell ref="F17:G17"/>
    <mergeCell ref="AB24:AC25"/>
    <mergeCell ref="M25:Q25"/>
    <mergeCell ref="R25:V25"/>
    <mergeCell ref="W25:AA25"/>
    <mergeCell ref="M24:AA24"/>
    <mergeCell ref="Z22:AA22"/>
    <mergeCell ref="V21:W21"/>
    <mergeCell ref="X21:Y21"/>
    <mergeCell ref="Z21:AA21"/>
    <mergeCell ref="P21:Q21"/>
    <mergeCell ref="R21:S21"/>
    <mergeCell ref="T21:U21"/>
    <mergeCell ref="M26:Q26"/>
    <mergeCell ref="A27:B27"/>
    <mergeCell ref="C27:G27"/>
    <mergeCell ref="C26:G26"/>
    <mergeCell ref="C25:G25"/>
    <mergeCell ref="H25:L25"/>
    <mergeCell ref="H27:L27"/>
    <mergeCell ref="H26:L26"/>
    <mergeCell ref="A24:L24"/>
    <mergeCell ref="A25:B25"/>
    <mergeCell ref="M27:Q27"/>
    <mergeCell ref="R26:V26"/>
    <mergeCell ref="W26:AA26"/>
    <mergeCell ref="R27:V27"/>
    <mergeCell ref="W27:AA27"/>
    <mergeCell ref="Q96:R96"/>
    <mergeCell ref="S44:T44"/>
    <mergeCell ref="S46:T46"/>
    <mergeCell ref="S92:T92"/>
    <mergeCell ref="S63:T63"/>
    <mergeCell ref="W30:AC30"/>
    <mergeCell ref="W35:AA35"/>
    <mergeCell ref="AB35:AC35"/>
    <mergeCell ref="AB40:AC40"/>
    <mergeCell ref="AB46:AC46"/>
    <mergeCell ref="AB65:AC65"/>
    <mergeCell ref="AB47:AC47"/>
    <mergeCell ref="AB48:AC48"/>
    <mergeCell ref="AB49:AC49"/>
    <mergeCell ref="AB62:AC62"/>
    <mergeCell ref="AB78:AC78"/>
    <mergeCell ref="AB79:AC79"/>
    <mergeCell ref="AB80:AC80"/>
    <mergeCell ref="AB81:AC81"/>
    <mergeCell ref="AB82:AC82"/>
    <mergeCell ref="AB31:AC31"/>
    <mergeCell ref="AB32:AC32"/>
    <mergeCell ref="Q33:R33"/>
    <mergeCell ref="Q34:R34"/>
    <mergeCell ref="S31:T31"/>
    <mergeCell ref="S91:T91"/>
    <mergeCell ref="U91:V91"/>
    <mergeCell ref="AB72:AC72"/>
    <mergeCell ref="AB73:AC73"/>
    <mergeCell ref="AB74:AC74"/>
    <mergeCell ref="AB75:AC75"/>
    <mergeCell ref="AB76:AC76"/>
    <mergeCell ref="AB77:AC77"/>
    <mergeCell ref="U34:V34"/>
    <mergeCell ref="U66:V66"/>
    <mergeCell ref="S66:T66"/>
    <mergeCell ref="S67:T67"/>
    <mergeCell ref="S68:T68"/>
    <mergeCell ref="S69:T69"/>
    <mergeCell ref="S70:T70"/>
    <mergeCell ref="AB88:AC88"/>
    <mergeCell ref="AB89:AC89"/>
    <mergeCell ref="AB71:AC71"/>
    <mergeCell ref="AB87:AC87"/>
    <mergeCell ref="AB92:AC92"/>
    <mergeCell ref="AB90:AC90"/>
    <mergeCell ref="AB91:AC91"/>
    <mergeCell ref="AB66:AC66"/>
    <mergeCell ref="AB69:AC69"/>
    <mergeCell ref="AB70:AC70"/>
    <mergeCell ref="A98:AC98"/>
    <mergeCell ref="A99:AC99"/>
    <mergeCell ref="A26:B26"/>
    <mergeCell ref="A87:B87"/>
    <mergeCell ref="A33:B33"/>
    <mergeCell ref="A32:B32"/>
    <mergeCell ref="A34:B34"/>
    <mergeCell ref="A66:B66"/>
    <mergeCell ref="A67:B67"/>
    <mergeCell ref="A68:B68"/>
    <mergeCell ref="A70:B70"/>
    <mergeCell ref="A71:B71"/>
    <mergeCell ref="A69:B69"/>
    <mergeCell ref="A88:B88"/>
    <mergeCell ref="A96:B96"/>
    <mergeCell ref="A91:B91"/>
    <mergeCell ref="A92:B92"/>
    <mergeCell ref="A95:B95"/>
    <mergeCell ref="A90:B90"/>
    <mergeCell ref="A89:B89"/>
    <mergeCell ref="AB68:AC68"/>
    <mergeCell ref="AB33:AC33"/>
    <mergeCell ref="AB34:AC34"/>
    <mergeCell ref="AB67:AC67"/>
    <mergeCell ref="N22:O22"/>
    <mergeCell ref="A21:B21"/>
    <mergeCell ref="L21:M21"/>
    <mergeCell ref="N21:O21"/>
    <mergeCell ref="A30:B31"/>
    <mergeCell ref="I22:K22"/>
    <mergeCell ref="I21:K21"/>
    <mergeCell ref="F21:H21"/>
    <mergeCell ref="F22:H22"/>
    <mergeCell ref="A22:B22"/>
    <mergeCell ref="L22:M22"/>
    <mergeCell ref="C21:E21"/>
    <mergeCell ref="C22:E22"/>
    <mergeCell ref="P22:Q22"/>
    <mergeCell ref="R22:S22"/>
    <mergeCell ref="T22:U22"/>
    <mergeCell ref="V22:W22"/>
    <mergeCell ref="X22:Y22"/>
    <mergeCell ref="C20:E20"/>
    <mergeCell ref="V20:W20"/>
    <mergeCell ref="X20:Y20"/>
    <mergeCell ref="T20:U20"/>
    <mergeCell ref="L17:M17"/>
    <mergeCell ref="F20:H20"/>
    <mergeCell ref="I20:K20"/>
    <mergeCell ref="A19:K19"/>
    <mergeCell ref="L19:Q19"/>
    <mergeCell ref="R19:AA19"/>
    <mergeCell ref="A20:B20"/>
    <mergeCell ref="A17:B17"/>
    <mergeCell ref="H17:I17"/>
    <mergeCell ref="J17:K17"/>
    <mergeCell ref="N17:O17"/>
    <mergeCell ref="Z20:AA20"/>
    <mergeCell ref="N20:O20"/>
    <mergeCell ref="P20:Q20"/>
    <mergeCell ref="R20:S20"/>
    <mergeCell ref="H16:I16"/>
    <mergeCell ref="J16:K16"/>
    <mergeCell ref="N16:O16"/>
    <mergeCell ref="P16:Q16"/>
    <mergeCell ref="R16:S16"/>
    <mergeCell ref="T16:U16"/>
    <mergeCell ref="P15:Q15"/>
    <mergeCell ref="R15:S15"/>
    <mergeCell ref="T15:U15"/>
    <mergeCell ref="V15:W15"/>
    <mergeCell ref="X15:Y15"/>
    <mergeCell ref="Z15:AA15"/>
    <mergeCell ref="V16:W16"/>
    <mergeCell ref="X16:Y16"/>
    <mergeCell ref="Z16:AA16"/>
    <mergeCell ref="X14:Y14"/>
    <mergeCell ref="Z14:AA14"/>
    <mergeCell ref="A15:B15"/>
    <mergeCell ref="F15:G15"/>
    <mergeCell ref="H15:I15"/>
    <mergeCell ref="J15:K15"/>
    <mergeCell ref="N15:O15"/>
    <mergeCell ref="J14:K14"/>
    <mergeCell ref="N14:O14"/>
    <mergeCell ref="P14:Q14"/>
    <mergeCell ref="R14:S14"/>
    <mergeCell ref="T14:U14"/>
    <mergeCell ref="V14:W14"/>
    <mergeCell ref="A14:B14"/>
    <mergeCell ref="F14:G14"/>
    <mergeCell ref="H14:I14"/>
    <mergeCell ref="A16:B16"/>
    <mergeCell ref="F16:G16"/>
    <mergeCell ref="A1:V1"/>
    <mergeCell ref="W1:AC1"/>
    <mergeCell ref="X13:Y13"/>
    <mergeCell ref="Z13:AA13"/>
    <mergeCell ref="C13:E13"/>
    <mergeCell ref="A12:K12"/>
    <mergeCell ref="L12:Q12"/>
    <mergeCell ref="R12:AA12"/>
    <mergeCell ref="A13:B13"/>
    <mergeCell ref="F13:G13"/>
    <mergeCell ref="H13:I13"/>
    <mergeCell ref="J13:K13"/>
    <mergeCell ref="N13:O13"/>
    <mergeCell ref="P13:Q13"/>
    <mergeCell ref="R13:S13"/>
    <mergeCell ref="T13:U13"/>
    <mergeCell ref="V13:W13"/>
    <mergeCell ref="AB12:AC13"/>
    <mergeCell ref="A6:D6"/>
    <mergeCell ref="A9:D9"/>
    <mergeCell ref="A8:D8"/>
    <mergeCell ref="A7:D7"/>
    <mergeCell ref="A10:D10"/>
    <mergeCell ref="E10:Q10"/>
    <mergeCell ref="O33:P33"/>
    <mergeCell ref="O34:P34"/>
    <mergeCell ref="K70:L70"/>
    <mergeCell ref="C34:J34"/>
    <mergeCell ref="C66:J66"/>
    <mergeCell ref="C67:J67"/>
    <mergeCell ref="C68:J68"/>
    <mergeCell ref="C69:J69"/>
    <mergeCell ref="C48:J48"/>
    <mergeCell ref="C70:J70"/>
    <mergeCell ref="C38:J38"/>
    <mergeCell ref="O70:P70"/>
    <mergeCell ref="O38:P38"/>
    <mergeCell ref="K41:L41"/>
    <mergeCell ref="M41:N41"/>
    <mergeCell ref="O41:P41"/>
    <mergeCell ref="K43:L43"/>
    <mergeCell ref="M43:N43"/>
    <mergeCell ref="O43:P43"/>
    <mergeCell ref="M91:N91"/>
    <mergeCell ref="M92:N92"/>
    <mergeCell ref="M95:N95"/>
    <mergeCell ref="M96:N96"/>
    <mergeCell ref="S96:T96"/>
    <mergeCell ref="S71:T71"/>
    <mergeCell ref="S87:T87"/>
    <mergeCell ref="K71:L71"/>
    <mergeCell ref="K87:L87"/>
    <mergeCell ref="K88:L88"/>
    <mergeCell ref="K89:L89"/>
    <mergeCell ref="K90:L90"/>
    <mergeCell ref="K91:L91"/>
    <mergeCell ref="O90:P90"/>
    <mergeCell ref="O91:P91"/>
    <mergeCell ref="O92:P92"/>
    <mergeCell ref="K92:L92"/>
    <mergeCell ref="K95:L95"/>
    <mergeCell ref="Q90:R90"/>
    <mergeCell ref="Q91:R91"/>
    <mergeCell ref="O95:P95"/>
    <mergeCell ref="O96:P96"/>
    <mergeCell ref="Q92:R92"/>
    <mergeCell ref="Q95:R95"/>
    <mergeCell ref="K96:L96"/>
    <mergeCell ref="M32:N32"/>
    <mergeCell ref="O32:P32"/>
    <mergeCell ref="Q32:R32"/>
    <mergeCell ref="S32:T32"/>
    <mergeCell ref="M33:N33"/>
    <mergeCell ref="M34:N34"/>
    <mergeCell ref="M66:N66"/>
    <mergeCell ref="M67:N67"/>
    <mergeCell ref="M68:N68"/>
    <mergeCell ref="M69:N69"/>
    <mergeCell ref="M70:N70"/>
    <mergeCell ref="M71:N71"/>
    <mergeCell ref="M87:N87"/>
    <mergeCell ref="M88:N88"/>
    <mergeCell ref="M89:N89"/>
    <mergeCell ref="S95:T95"/>
    <mergeCell ref="Q67:R67"/>
    <mergeCell ref="Q68:R68"/>
    <mergeCell ref="Q69:R69"/>
    <mergeCell ref="Q70:R70"/>
    <mergeCell ref="S90:T90"/>
    <mergeCell ref="Q36:R36"/>
    <mergeCell ref="S36:T36"/>
    <mergeCell ref="AB83:AC83"/>
    <mergeCell ref="AB85:AC85"/>
    <mergeCell ref="AB86:AC86"/>
    <mergeCell ref="O71:P71"/>
    <mergeCell ref="O87:P87"/>
    <mergeCell ref="O88:P88"/>
    <mergeCell ref="O89:P89"/>
    <mergeCell ref="C88:J88"/>
    <mergeCell ref="C89:J89"/>
    <mergeCell ref="Q71:R71"/>
    <mergeCell ref="Q87:R87"/>
    <mergeCell ref="Q88:R88"/>
    <mergeCell ref="Q89:R89"/>
    <mergeCell ref="S88:T88"/>
    <mergeCell ref="S89:T89"/>
    <mergeCell ref="S85:T85"/>
    <mergeCell ref="W83:AA83"/>
    <mergeCell ref="Q84:R84"/>
    <mergeCell ref="S84:T84"/>
    <mergeCell ref="U84:V84"/>
    <mergeCell ref="W84:AA84"/>
    <mergeCell ref="AB84:AC84"/>
    <mergeCell ref="C90:J90"/>
    <mergeCell ref="K35:L35"/>
    <mergeCell ref="M35:N35"/>
    <mergeCell ref="O35:P35"/>
    <mergeCell ref="M90:N90"/>
    <mergeCell ref="K66:L66"/>
    <mergeCell ref="K67:L67"/>
    <mergeCell ref="K68:L68"/>
    <mergeCell ref="K69:L69"/>
    <mergeCell ref="O66:P66"/>
    <mergeCell ref="O67:P67"/>
    <mergeCell ref="O68:P68"/>
    <mergeCell ref="C71:J71"/>
    <mergeCell ref="C87:J87"/>
    <mergeCell ref="M36:N36"/>
    <mergeCell ref="O36:P36"/>
    <mergeCell ref="K38:L38"/>
    <mergeCell ref="M38:N38"/>
    <mergeCell ref="C84:J84"/>
    <mergeCell ref="K84:L84"/>
    <mergeCell ref="M84:N84"/>
    <mergeCell ref="O84:P84"/>
    <mergeCell ref="U32:V32"/>
    <mergeCell ref="U33:V33"/>
    <mergeCell ref="C30:J31"/>
    <mergeCell ref="C32:J32"/>
    <mergeCell ref="C33:J33"/>
    <mergeCell ref="P4:R4"/>
    <mergeCell ref="O69:P69"/>
    <mergeCell ref="Q35:R35"/>
    <mergeCell ref="S35:T35"/>
    <mergeCell ref="U35:V35"/>
    <mergeCell ref="S33:T33"/>
    <mergeCell ref="S34:T34"/>
    <mergeCell ref="S30:V30"/>
    <mergeCell ref="Q31:R31"/>
    <mergeCell ref="O31:P31"/>
    <mergeCell ref="O30:R30"/>
    <mergeCell ref="M31:N31"/>
    <mergeCell ref="K31:L31"/>
    <mergeCell ref="K30:N30"/>
    <mergeCell ref="K32:L32"/>
    <mergeCell ref="K33:L33"/>
    <mergeCell ref="K34:L34"/>
    <mergeCell ref="K36:L36"/>
    <mergeCell ref="Q66:R66"/>
    <mergeCell ref="W92:AA92"/>
    <mergeCell ref="W95:AA95"/>
    <mergeCell ref="W96:AA96"/>
    <mergeCell ref="U67:V67"/>
    <mergeCell ref="U68:V68"/>
    <mergeCell ref="U69:V69"/>
    <mergeCell ref="U70:V70"/>
    <mergeCell ref="U71:V71"/>
    <mergeCell ref="U87:V87"/>
    <mergeCell ref="U88:V88"/>
    <mergeCell ref="U89:V89"/>
    <mergeCell ref="U90:V90"/>
    <mergeCell ref="W68:AA68"/>
    <mergeCell ref="W69:AA69"/>
    <mergeCell ref="W70:AA70"/>
    <mergeCell ref="W71:AA71"/>
    <mergeCell ref="W87:AA87"/>
    <mergeCell ref="W88:AA88"/>
    <mergeCell ref="W89:AA89"/>
    <mergeCell ref="W90:AA90"/>
    <mergeCell ref="W91:AA91"/>
    <mergeCell ref="U85:V85"/>
    <mergeCell ref="W85:AA85"/>
    <mergeCell ref="U83:V83"/>
    <mergeCell ref="AB95:AC95"/>
    <mergeCell ref="AB96:AC96"/>
    <mergeCell ref="U31:V31"/>
    <mergeCell ref="AB50:AC50"/>
    <mergeCell ref="AB51:AC51"/>
    <mergeCell ref="AB52:AC52"/>
    <mergeCell ref="AB53:AC53"/>
    <mergeCell ref="AB54:AC54"/>
    <mergeCell ref="AB55:AC55"/>
    <mergeCell ref="AB56:AC56"/>
    <mergeCell ref="AB57:AC57"/>
    <mergeCell ref="AB58:AC58"/>
    <mergeCell ref="AB59:AC59"/>
    <mergeCell ref="AB60:AC60"/>
    <mergeCell ref="AB61:AC61"/>
    <mergeCell ref="U92:V92"/>
    <mergeCell ref="U95:V95"/>
    <mergeCell ref="U96:V96"/>
    <mergeCell ref="W31:AA31"/>
    <mergeCell ref="W32:AA32"/>
    <mergeCell ref="W33:AA33"/>
    <mergeCell ref="W34:AA34"/>
    <mergeCell ref="W66:AA66"/>
    <mergeCell ref="W67:AA67"/>
    <mergeCell ref="C91:J91"/>
    <mergeCell ref="C92:J92"/>
    <mergeCell ref="C95:J95"/>
    <mergeCell ref="C96:J96"/>
    <mergeCell ref="A35:B35"/>
    <mergeCell ref="C35:J35"/>
    <mergeCell ref="A37:B37"/>
    <mergeCell ref="C37:J37"/>
    <mergeCell ref="A39:B39"/>
    <mergeCell ref="C39:J39"/>
    <mergeCell ref="A41:B41"/>
    <mergeCell ref="C41:J41"/>
    <mergeCell ref="A43:B43"/>
    <mergeCell ref="C43:J43"/>
    <mergeCell ref="A46:B46"/>
    <mergeCell ref="C46:J46"/>
    <mergeCell ref="A64:B64"/>
    <mergeCell ref="C64:J64"/>
    <mergeCell ref="A45:B45"/>
    <mergeCell ref="C45:J45"/>
    <mergeCell ref="A48:B48"/>
    <mergeCell ref="A36:B36"/>
    <mergeCell ref="C36:J36"/>
    <mergeCell ref="A38:B38"/>
    <mergeCell ref="U36:V36"/>
    <mergeCell ref="W36:AA36"/>
    <mergeCell ref="AB36:AC36"/>
    <mergeCell ref="K37:L37"/>
    <mergeCell ref="M37:N37"/>
    <mergeCell ref="O37:P37"/>
    <mergeCell ref="Q37:R37"/>
    <mergeCell ref="S37:T37"/>
    <mergeCell ref="U37:V37"/>
    <mergeCell ref="W37:AA37"/>
    <mergeCell ref="AB37:AC37"/>
    <mergeCell ref="Q38:R38"/>
    <mergeCell ref="S38:T38"/>
    <mergeCell ref="U38:V38"/>
    <mergeCell ref="W38:AA38"/>
    <mergeCell ref="AB38:AC38"/>
    <mergeCell ref="K39:L39"/>
    <mergeCell ref="M39:N39"/>
    <mergeCell ref="O39:P39"/>
    <mergeCell ref="Q39:R39"/>
    <mergeCell ref="S39:T39"/>
    <mergeCell ref="U39:V39"/>
    <mergeCell ref="W39:AA39"/>
    <mergeCell ref="AB39:AC39"/>
    <mergeCell ref="A40:B40"/>
    <mergeCell ref="C40:J40"/>
    <mergeCell ref="K40:L40"/>
    <mergeCell ref="M40:N40"/>
    <mergeCell ref="O40:P40"/>
    <mergeCell ref="Q40:R40"/>
    <mergeCell ref="S40:T40"/>
    <mergeCell ref="U40:V40"/>
    <mergeCell ref="W40:AA40"/>
    <mergeCell ref="Q41:R41"/>
    <mergeCell ref="S41:T41"/>
    <mergeCell ref="U41:V41"/>
    <mergeCell ref="W41:AA41"/>
    <mergeCell ref="AB41:AC41"/>
    <mergeCell ref="A42:B42"/>
    <mergeCell ref="C42:J42"/>
    <mergeCell ref="K42:L42"/>
    <mergeCell ref="M42:N42"/>
    <mergeCell ref="O42:P42"/>
    <mergeCell ref="Q42:R42"/>
    <mergeCell ref="S42:T42"/>
    <mergeCell ref="U42:V42"/>
    <mergeCell ref="W42:AA42"/>
    <mergeCell ref="AB42:AC42"/>
    <mergeCell ref="A44:B44"/>
    <mergeCell ref="C44:J44"/>
    <mergeCell ref="K44:L44"/>
    <mergeCell ref="M44:N44"/>
    <mergeCell ref="O44:P44"/>
    <mergeCell ref="Q44:R44"/>
    <mergeCell ref="U44:V44"/>
    <mergeCell ref="W44:AA44"/>
    <mergeCell ref="AB44:AC44"/>
    <mergeCell ref="Q43:R43"/>
    <mergeCell ref="S43:T43"/>
    <mergeCell ref="U43:V43"/>
    <mergeCell ref="W43:AA43"/>
    <mergeCell ref="AB43:AC43"/>
    <mergeCell ref="K64:L64"/>
    <mergeCell ref="M64:N64"/>
    <mergeCell ref="O64:P64"/>
    <mergeCell ref="Q64:R64"/>
    <mergeCell ref="S64:T64"/>
    <mergeCell ref="U64:V64"/>
    <mergeCell ref="W64:AA64"/>
    <mergeCell ref="AB64:AC64"/>
    <mergeCell ref="K45:L45"/>
    <mergeCell ref="M45:N45"/>
    <mergeCell ref="O45:P45"/>
    <mergeCell ref="Q45:R45"/>
    <mergeCell ref="S45:T45"/>
    <mergeCell ref="U45:V45"/>
    <mergeCell ref="W45:AA45"/>
    <mergeCell ref="AB45:AC45"/>
    <mergeCell ref="K46:L46"/>
    <mergeCell ref="M46:N46"/>
    <mergeCell ref="O46:P46"/>
    <mergeCell ref="A65:B65"/>
    <mergeCell ref="C65:J65"/>
    <mergeCell ref="K65:L65"/>
    <mergeCell ref="M65:N65"/>
    <mergeCell ref="O65:P65"/>
    <mergeCell ref="Q65:R65"/>
    <mergeCell ref="S65:T65"/>
    <mergeCell ref="U65:V65"/>
    <mergeCell ref="W65:AA65"/>
    <mergeCell ref="A47:B47"/>
    <mergeCell ref="C47:J47"/>
    <mergeCell ref="K47:L47"/>
    <mergeCell ref="M47:N47"/>
    <mergeCell ref="O47:P47"/>
    <mergeCell ref="Q47:R47"/>
    <mergeCell ref="S47:T47"/>
    <mergeCell ref="U47:V47"/>
    <mergeCell ref="W47:AA47"/>
    <mergeCell ref="Q46:R46"/>
    <mergeCell ref="U46:V46"/>
    <mergeCell ref="W46:AA46"/>
    <mergeCell ref="K48:L48"/>
    <mergeCell ref="M48:N48"/>
    <mergeCell ref="O48:P48"/>
    <mergeCell ref="Q48:R48"/>
    <mergeCell ref="S48:T48"/>
    <mergeCell ref="U48:V48"/>
    <mergeCell ref="W48:AA48"/>
    <mergeCell ref="A49:B49"/>
    <mergeCell ref="C49:J49"/>
    <mergeCell ref="K49:L49"/>
    <mergeCell ref="M49:N49"/>
    <mergeCell ref="O49:P49"/>
    <mergeCell ref="Q49:R49"/>
    <mergeCell ref="S49:T49"/>
    <mergeCell ref="U49:V49"/>
    <mergeCell ref="W49:AA49"/>
    <mergeCell ref="A50:B50"/>
    <mergeCell ref="C50:J50"/>
    <mergeCell ref="K50:L50"/>
    <mergeCell ref="M50:N50"/>
    <mergeCell ref="O50:P50"/>
    <mergeCell ref="Q50:R50"/>
    <mergeCell ref="S50:T50"/>
    <mergeCell ref="U50:V50"/>
    <mergeCell ref="W50:AA50"/>
    <mergeCell ref="A51:B51"/>
    <mergeCell ref="C51:J51"/>
    <mergeCell ref="K51:L51"/>
    <mergeCell ref="M51:N51"/>
    <mergeCell ref="O51:P51"/>
    <mergeCell ref="Q51:R51"/>
    <mergeCell ref="S51:T51"/>
    <mergeCell ref="U51:V51"/>
    <mergeCell ref="W51:AA51"/>
    <mergeCell ref="A52:B52"/>
    <mergeCell ref="C52:J52"/>
    <mergeCell ref="K52:L52"/>
    <mergeCell ref="M52:N52"/>
    <mergeCell ref="O52:P52"/>
    <mergeCell ref="Q52:R52"/>
    <mergeCell ref="S52:T52"/>
    <mergeCell ref="U52:V52"/>
    <mergeCell ref="W52:AA52"/>
    <mergeCell ref="A53:B53"/>
    <mergeCell ref="C53:J53"/>
    <mergeCell ref="K53:L53"/>
    <mergeCell ref="M53:N53"/>
    <mergeCell ref="O53:P53"/>
    <mergeCell ref="Q53:R53"/>
    <mergeCell ref="S53:T53"/>
    <mergeCell ref="U53:V53"/>
    <mergeCell ref="W53:AA53"/>
    <mergeCell ref="A54:B54"/>
    <mergeCell ref="C54:J54"/>
    <mergeCell ref="K54:L54"/>
    <mergeCell ref="M54:N54"/>
    <mergeCell ref="O54:P54"/>
    <mergeCell ref="Q54:R54"/>
    <mergeCell ref="S54:T54"/>
    <mergeCell ref="U54:V54"/>
    <mergeCell ref="W54:AA54"/>
    <mergeCell ref="A55:B55"/>
    <mergeCell ref="C55:J55"/>
    <mergeCell ref="K55:L55"/>
    <mergeCell ref="M55:N55"/>
    <mergeCell ref="O55:P55"/>
    <mergeCell ref="Q55:R55"/>
    <mergeCell ref="S55:T55"/>
    <mergeCell ref="U55:V55"/>
    <mergeCell ref="W55:AA55"/>
    <mergeCell ref="A56:B56"/>
    <mergeCell ref="C56:J56"/>
    <mergeCell ref="K56:L56"/>
    <mergeCell ref="M56:N56"/>
    <mergeCell ref="O56:P56"/>
    <mergeCell ref="Q56:R56"/>
    <mergeCell ref="S56:T56"/>
    <mergeCell ref="U56:V56"/>
    <mergeCell ref="W56:AA56"/>
    <mergeCell ref="A57:B57"/>
    <mergeCell ref="C57:J57"/>
    <mergeCell ref="K57:L57"/>
    <mergeCell ref="M57:N57"/>
    <mergeCell ref="O57:P57"/>
    <mergeCell ref="Q57:R57"/>
    <mergeCell ref="S57:T57"/>
    <mergeCell ref="U57:V57"/>
    <mergeCell ref="W57:AA57"/>
    <mergeCell ref="A58:B58"/>
    <mergeCell ref="C58:J58"/>
    <mergeCell ref="K58:L58"/>
    <mergeCell ref="M58:N58"/>
    <mergeCell ref="O58:P58"/>
    <mergeCell ref="Q58:R58"/>
    <mergeCell ref="S58:T58"/>
    <mergeCell ref="U58:V58"/>
    <mergeCell ref="W58:AA58"/>
    <mergeCell ref="A59:B59"/>
    <mergeCell ref="C59:J59"/>
    <mergeCell ref="K59:L59"/>
    <mergeCell ref="M59:N59"/>
    <mergeCell ref="O59:P59"/>
    <mergeCell ref="Q59:R59"/>
    <mergeCell ref="S59:T59"/>
    <mergeCell ref="U59:V59"/>
    <mergeCell ref="W59:AA59"/>
    <mergeCell ref="A60:B60"/>
    <mergeCell ref="C60:J60"/>
    <mergeCell ref="K60:L60"/>
    <mergeCell ref="M60:N60"/>
    <mergeCell ref="O60:P60"/>
    <mergeCell ref="Q60:R60"/>
    <mergeCell ref="S60:T60"/>
    <mergeCell ref="U60:V60"/>
    <mergeCell ref="W60:AA60"/>
    <mergeCell ref="A61:B61"/>
    <mergeCell ref="C61:J61"/>
    <mergeCell ref="K61:L61"/>
    <mergeCell ref="M61:N61"/>
    <mergeCell ref="O61:P61"/>
    <mergeCell ref="Q61:R61"/>
    <mergeCell ref="S61:T61"/>
    <mergeCell ref="U61:V61"/>
    <mergeCell ref="W61:AA61"/>
    <mergeCell ref="A63:B63"/>
    <mergeCell ref="C63:J63"/>
    <mergeCell ref="K63:L63"/>
    <mergeCell ref="M63:N63"/>
    <mergeCell ref="O63:P63"/>
    <mergeCell ref="Q63:R63"/>
    <mergeCell ref="U63:V63"/>
    <mergeCell ref="W63:AA63"/>
    <mergeCell ref="AB63:AC63"/>
    <mergeCell ref="A62:B62"/>
    <mergeCell ref="C62:J62"/>
    <mergeCell ref="K62:L62"/>
    <mergeCell ref="M62:N62"/>
    <mergeCell ref="O62:P62"/>
    <mergeCell ref="Q62:R62"/>
    <mergeCell ref="S62:T62"/>
    <mergeCell ref="U62:V62"/>
    <mergeCell ref="W62:AA62"/>
    <mergeCell ref="AB93:AC93"/>
    <mergeCell ref="A94:B94"/>
    <mergeCell ref="C94:J94"/>
    <mergeCell ref="K94:L94"/>
    <mergeCell ref="M94:N94"/>
    <mergeCell ref="O94:P94"/>
    <mergeCell ref="Q94:R94"/>
    <mergeCell ref="S94:T94"/>
    <mergeCell ref="U94:V94"/>
    <mergeCell ref="W94:AA94"/>
    <mergeCell ref="AB94:AC94"/>
    <mergeCell ref="A93:B93"/>
    <mergeCell ref="C93:J93"/>
    <mergeCell ref="K93:L93"/>
    <mergeCell ref="M93:N93"/>
    <mergeCell ref="O93:P93"/>
    <mergeCell ref="Q93:R93"/>
    <mergeCell ref="S93:T93"/>
    <mergeCell ref="U93:V93"/>
    <mergeCell ref="W93:AA93"/>
    <mergeCell ref="A72:B72"/>
    <mergeCell ref="C72:J72"/>
    <mergeCell ref="K72:L72"/>
    <mergeCell ref="M72:N72"/>
    <mergeCell ref="O72:P72"/>
    <mergeCell ref="Q72:R72"/>
    <mergeCell ref="S72:T72"/>
    <mergeCell ref="U72:V72"/>
    <mergeCell ref="W72:AA72"/>
    <mergeCell ref="A73:B73"/>
    <mergeCell ref="C73:J73"/>
    <mergeCell ref="K73:L73"/>
    <mergeCell ref="M73:N73"/>
    <mergeCell ref="O73:P73"/>
    <mergeCell ref="Q73:R73"/>
    <mergeCell ref="S73:T73"/>
    <mergeCell ref="U73:V73"/>
    <mergeCell ref="W73:AA73"/>
    <mergeCell ref="A74:B74"/>
    <mergeCell ref="C74:J74"/>
    <mergeCell ref="K74:L74"/>
    <mergeCell ref="M74:N74"/>
    <mergeCell ref="O74:P74"/>
    <mergeCell ref="Q74:R74"/>
    <mergeCell ref="S74:T74"/>
    <mergeCell ref="U74:V74"/>
    <mergeCell ref="W74:AA74"/>
    <mergeCell ref="A75:B75"/>
    <mergeCell ref="C75:J75"/>
    <mergeCell ref="K75:L75"/>
    <mergeCell ref="M75:N75"/>
    <mergeCell ref="O75:P75"/>
    <mergeCell ref="Q75:R75"/>
    <mergeCell ref="S75:T75"/>
    <mergeCell ref="U75:V75"/>
    <mergeCell ref="W75:AA75"/>
    <mergeCell ref="A76:B76"/>
    <mergeCell ref="C76:J76"/>
    <mergeCell ref="K76:L76"/>
    <mergeCell ref="M76:N76"/>
    <mergeCell ref="O76:P76"/>
    <mergeCell ref="Q76:R76"/>
    <mergeCell ref="S76:T76"/>
    <mergeCell ref="U76:V76"/>
    <mergeCell ref="W76:AA76"/>
    <mergeCell ref="A77:B77"/>
    <mergeCell ref="C77:J77"/>
    <mergeCell ref="K77:L77"/>
    <mergeCell ref="M77:N77"/>
    <mergeCell ref="O77:P77"/>
    <mergeCell ref="Q77:R77"/>
    <mergeCell ref="S77:T77"/>
    <mergeCell ref="U77:V77"/>
    <mergeCell ref="W77:AA77"/>
    <mergeCell ref="A79:B79"/>
    <mergeCell ref="C79:J79"/>
    <mergeCell ref="K79:L79"/>
    <mergeCell ref="M79:N79"/>
    <mergeCell ref="O79:P79"/>
    <mergeCell ref="Q79:R79"/>
    <mergeCell ref="S79:T79"/>
    <mergeCell ref="U79:V79"/>
    <mergeCell ref="W79:AA79"/>
    <mergeCell ref="A78:B78"/>
    <mergeCell ref="C78:J78"/>
    <mergeCell ref="K78:L78"/>
    <mergeCell ref="M78:N78"/>
    <mergeCell ref="O78:P78"/>
    <mergeCell ref="Q78:R78"/>
    <mergeCell ref="S78:T78"/>
    <mergeCell ref="U78:V78"/>
    <mergeCell ref="W78:AA78"/>
    <mergeCell ref="W81:AA81"/>
    <mergeCell ref="A80:B80"/>
    <mergeCell ref="C80:J80"/>
    <mergeCell ref="K80:L80"/>
    <mergeCell ref="M80:N80"/>
    <mergeCell ref="O80:P80"/>
    <mergeCell ref="Q80:R80"/>
    <mergeCell ref="S80:T80"/>
    <mergeCell ref="U80:V80"/>
    <mergeCell ref="W80:AA80"/>
    <mergeCell ref="A29:AC29"/>
    <mergeCell ref="P6:R6"/>
    <mergeCell ref="E8:N8"/>
    <mergeCell ref="E7:N7"/>
    <mergeCell ref="E6:N6"/>
    <mergeCell ref="E9:Q9"/>
    <mergeCell ref="S10:AC10"/>
    <mergeCell ref="A82:B82"/>
    <mergeCell ref="C82:J82"/>
    <mergeCell ref="K82:L82"/>
    <mergeCell ref="M82:N82"/>
    <mergeCell ref="O82:P82"/>
    <mergeCell ref="Q82:R82"/>
    <mergeCell ref="S82:T82"/>
    <mergeCell ref="U82:V82"/>
    <mergeCell ref="W82:AA82"/>
    <mergeCell ref="A81:B81"/>
    <mergeCell ref="C81:J81"/>
    <mergeCell ref="K81:L81"/>
    <mergeCell ref="M81:N81"/>
    <mergeCell ref="O81:P81"/>
    <mergeCell ref="Q81:R81"/>
    <mergeCell ref="S81:T81"/>
    <mergeCell ref="U81:V81"/>
    <mergeCell ref="S86:T86"/>
    <mergeCell ref="U86:V86"/>
    <mergeCell ref="W86:AA86"/>
    <mergeCell ref="A83:B83"/>
    <mergeCell ref="C83:J83"/>
    <mergeCell ref="K83:L83"/>
    <mergeCell ref="M83:N83"/>
    <mergeCell ref="O83:P83"/>
    <mergeCell ref="Q83:R83"/>
    <mergeCell ref="S83:T83"/>
    <mergeCell ref="A85:B85"/>
    <mergeCell ref="C85:J85"/>
    <mergeCell ref="K85:L85"/>
    <mergeCell ref="M85:N85"/>
    <mergeCell ref="O85:P85"/>
    <mergeCell ref="Q85:R85"/>
    <mergeCell ref="A84:B84"/>
    <mergeCell ref="A86:B86"/>
    <mergeCell ref="C86:J86"/>
    <mergeCell ref="K86:L86"/>
    <mergeCell ref="M86:N86"/>
    <mergeCell ref="O86:P86"/>
    <mergeCell ref="Q86:R86"/>
  </mergeCells>
  <phoneticPr fontId="1"/>
  <conditionalFormatting sqref="A32:B36">
    <cfRule type="cellIs" dxfId="79" priority="19" operator="equal">
      <formula xml:space="preserve"> " "</formula>
    </cfRule>
  </conditionalFormatting>
  <conditionalFormatting sqref="E7:E9">
    <cfRule type="cellIs" dxfId="78" priority="28" operator="equal">
      <formula>" "</formula>
    </cfRule>
  </conditionalFormatting>
  <conditionalFormatting sqref="E10">
    <cfRule type="cellIs" dxfId="77" priority="25" operator="equal">
      <formula>" "</formula>
    </cfRule>
  </conditionalFormatting>
  <conditionalFormatting sqref="F14:G17 J14:K17 F21:K22 H26:L27">
    <cfRule type="cellIs" dxfId="76" priority="1" operator="equal">
      <formula>"GLD"</formula>
    </cfRule>
    <cfRule type="cellIs" dxfId="75" priority="2" operator="equal">
      <formula>"PPL"</formula>
    </cfRule>
    <cfRule type="cellIs" dxfId="74" priority="3" operator="equal">
      <formula>"GRY"</formula>
    </cfRule>
    <cfRule type="cellIs" dxfId="73" priority="4" operator="equal">
      <formula>"PNK"</formula>
    </cfRule>
    <cfRule type="cellIs" dxfId="72" priority="5" operator="equal">
      <formula>"SAX"</formula>
    </cfRule>
    <cfRule type="cellIs" dxfId="71" priority="6" operator="equal">
      <formula>"ORG"</formula>
    </cfRule>
    <cfRule type="cellIs" dxfId="70" priority="7" operator="equal">
      <formula>"DGN"</formula>
    </cfRule>
    <cfRule type="cellIs" dxfId="69" priority="8" operator="equal">
      <formula>"YEL"</formula>
    </cfRule>
    <cfRule type="cellIs" dxfId="68" priority="9" operator="equal">
      <formula>"NVY"</formula>
    </cfRule>
    <cfRule type="cellIs" dxfId="67" priority="10" operator="equal">
      <formula>"GRN"</formula>
    </cfRule>
    <cfRule type="cellIs" dxfId="66" priority="12" operator="equal">
      <formula>"BLK"</formula>
    </cfRule>
    <cfRule type="cellIs" dxfId="65" priority="13" operator="equal">
      <formula>"WHT"</formula>
    </cfRule>
    <cfRule type="cellIs" dxfId="64" priority="14" operator="equal">
      <formula>"RED"</formula>
    </cfRule>
    <cfRule type="cellIs" dxfId="63" priority="15" operator="equal">
      <formula>"ENJ"</formula>
    </cfRule>
    <cfRule type="cellIs" dxfId="62" priority="16" operator="equal">
      <formula>$AM$5</formula>
    </cfRule>
  </conditionalFormatting>
  <conditionalFormatting sqref="J14:K17 F14:G17 F21:K22 H26:L27">
    <cfRule type="containsText" dxfId="61" priority="22" operator="containsText" text="IBL">
      <formula>NOT(ISERROR(SEARCH("IBL",F14)))</formula>
    </cfRule>
  </conditionalFormatting>
  <conditionalFormatting sqref="J14:K17">
    <cfRule type="containsText" dxfId="60" priority="21" operator="containsText" text="RED">
      <formula>NOT(ISERROR(SEARCH("RED",J14)))</formula>
    </cfRule>
  </conditionalFormatting>
  <conditionalFormatting sqref="K32:K96 M32:M96 O32:O96 Q32:Q96 S32:S96 U32:U96 AB32:AB96">
    <cfRule type="cellIs" dxfId="59" priority="24" operator="equal">
      <formula>"長袖"</formula>
    </cfRule>
  </conditionalFormatting>
  <conditionalFormatting sqref="N14:O14">
    <cfRule type="cellIs" dxfId="58" priority="11" operator="equal">
      <formula>"GRN"</formula>
    </cfRule>
  </conditionalFormatting>
  <dataValidations xWindow="188" yWindow="693" count="13">
    <dataValidation type="list" allowBlank="1" showInputMessage="1" showErrorMessage="1" sqref="C22:E22" xr:uid="{1F7F5C60-5B03-45BE-B073-0EFEDF32EC23}">
      <formula1>$AO$4</formula1>
    </dataValidation>
    <dataValidation type="list" allowBlank="1" showInputMessage="1" showErrorMessage="1" sqref="C27:G27" xr:uid="{3E9D920A-5749-4417-9D6C-14A98459E4E0}">
      <formula1>$AQ$4</formula1>
    </dataValidation>
    <dataValidation type="list" allowBlank="1" showInputMessage="1" showErrorMessage="1" promptTitle="ソックス品番に関して" prompt="現在お選びいただけるモデルはCSX01のみとなります。_x000a_あらかじめご了承ください。" sqref="C26:G26" xr:uid="{8D8C0E48-5A98-4269-A8E2-954F610974D8}">
      <formula1>$AQ$4</formula1>
    </dataValidation>
    <dataValidation type="list" allowBlank="1" showInputMessage="1" showErrorMessage="1" promptTitle="パンツ品番に関して" prompt="現在お選びいただけるのはCTP01のみとなります。_x000a_あらかじめご了承ください。" sqref="C21:E21" xr:uid="{9E0BF189-B91D-456C-A52B-ECC1AEDDE41B}">
      <formula1>$AO$4</formula1>
    </dataValidation>
    <dataValidation type="list" allowBlank="1" showInputMessage="1" showErrorMessage="1" sqref="E6" xr:uid="{DDFB9170-539D-45DF-8E57-61397E975720}">
      <formula1>$AJ$4:$AJ$5</formula1>
    </dataValidation>
    <dataValidation type="list" allowBlank="1" showInputMessage="1" showErrorMessage="1" sqref="C14:E17" xr:uid="{CC77676A-35C6-49ED-9E76-EA421C84195F}">
      <formula1>$AL$4:$AL$15</formula1>
    </dataValidation>
    <dataValidation type="list" allowBlank="1" showInputMessage="1" showErrorMessage="1" promptTitle="品番に合わせてご選択ください。" prompt="品番によってご選択いただけないカラーがございます。_x000a_ご注意ください。" sqref="F14:G14" xr:uid="{21B7CCBF-500B-4B63-BE24-5C0A78FEFEF5}">
      <formula1>$AM$4:$AM$18</formula1>
    </dataValidation>
    <dataValidation type="list" allowBlank="1" showInputMessage="1" showErrorMessage="1" sqref="H26:L27" xr:uid="{699190A8-BF3B-4D7B-B064-CAF82671C826}">
      <formula1>$AR$4:$AR$17</formula1>
    </dataValidation>
    <dataValidation type="list" allowBlank="1" showInputMessage="1" showErrorMessage="1" sqref="F21:H22" xr:uid="{71F72125-0F96-48D0-9AC9-36B33820D963}">
      <formula1>$AP$4:$AP$18</formula1>
    </dataValidation>
    <dataValidation type="list" allowBlank="1" showInputMessage="1" showErrorMessage="1" sqref="O32:P96 S32:T96 K32:L96" xr:uid="{DD229C83-4B07-4A5C-ACC5-6BDAB565B5FC}">
      <formula1>$AS$3:$AS$10</formula1>
    </dataValidation>
    <dataValidation type="list" allowBlank="1" showInputMessage="1" showErrorMessage="1" sqref="W32:AA96" xr:uid="{862F1F73-A3C3-4816-B3FF-55A4D81AB100}">
      <formula1>$AT$3:$AT$5</formula1>
    </dataValidation>
    <dataValidation type="list" allowBlank="1" showErrorMessage="1" promptTitle="品番に合わせてご選択ください。" prompt="品番によってご選択いただけないカラーがございます。_x000a_ご注意ください。" sqref="F15:G17" xr:uid="{4B55C33B-4008-402D-AC9F-4D0C0AB2CDBD}">
      <formula1>$AM$4:$AM$18</formula1>
    </dataValidation>
    <dataValidation type="list" allowBlank="1" showInputMessage="1" showErrorMessage="1" sqref="J14:K17 I21:K22" xr:uid="{EF871045-066C-44AB-9A4F-256BD0471920}">
      <formula1>$AN$4:$AN$18</formula1>
    </dataValidation>
  </dataValidations>
  <printOptions horizontalCentered="1" verticalCentered="1"/>
  <pageMargins left="0" right="0" top="0" bottom="0" header="0.31496062992125984" footer="0.31496062992125984"/>
  <pageSetup paperSize="9" scale="78" orientation="portrait" r:id="rId1"/>
  <rowBreaks count="1" manualBreakCount="1">
    <brk id="51" max="28" man="1"/>
  </rowBreaks>
  <colBreaks count="1" manualBreakCount="1">
    <brk id="2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9A8CC-9A59-4F1A-925B-C382E689AC3E}">
  <sheetPr codeName="Sheet2"/>
  <dimension ref="A1:BZ68"/>
  <sheetViews>
    <sheetView view="pageBreakPreview" zoomScale="125" zoomScaleNormal="100" zoomScaleSheetLayoutView="40" workbookViewId="0">
      <selection activeCell="A9" sqref="A9:AD9"/>
    </sheetView>
  </sheetViews>
  <sheetFormatPr baseColWidth="10" defaultColWidth="8.83203125" defaultRowHeight="18"/>
  <cols>
    <col min="1" max="45" width="2.33203125" style="8" customWidth="1"/>
    <col min="46" max="51" width="2.1640625" style="8" customWidth="1"/>
    <col min="52" max="16384" width="8.83203125" style="8"/>
  </cols>
  <sheetData>
    <row r="1" spans="1:78" ht="43.25" customHeight="1">
      <c r="A1" s="267" t="s">
        <v>138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8" t="s">
        <v>139</v>
      </c>
      <c r="AK1" s="269"/>
      <c r="AL1" s="269"/>
      <c r="AM1" s="269"/>
      <c r="AN1" s="269"/>
      <c r="AO1" s="269"/>
      <c r="AP1" s="269"/>
      <c r="AQ1" s="269"/>
      <c r="AR1" s="269"/>
      <c r="AS1" s="269"/>
    </row>
    <row r="2" spans="1:78" ht="6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Z2" s="9"/>
      <c r="BA2" s="9"/>
      <c r="BC2" s="9"/>
    </row>
    <row r="3" spans="1:78" ht="19" thickBot="1">
      <c r="A3" s="1" t="s">
        <v>65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Z3" s="9"/>
    </row>
    <row r="4" spans="1:78" s="10" customFormat="1">
      <c r="A4" s="264" t="s">
        <v>21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65"/>
      <c r="P4" s="255" t="s">
        <v>22</v>
      </c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70" t="s">
        <v>96</v>
      </c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</row>
    <row r="5" spans="1:78" ht="20.5" customHeight="1" thickBo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260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57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9"/>
      <c r="AY5" s="8" t="s">
        <v>130</v>
      </c>
    </row>
    <row r="6" spans="1:78" ht="20.5" customHeight="1">
      <c r="A6" s="54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60"/>
      <c r="P6" s="262"/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54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61"/>
      <c r="AY6" s="73"/>
      <c r="AZ6" s="74" t="s">
        <v>44</v>
      </c>
      <c r="BA6" s="75" t="s">
        <v>147</v>
      </c>
      <c r="BB6" s="76" t="s">
        <v>177</v>
      </c>
    </row>
    <row r="7" spans="1:78" ht="20.5" customHeight="1">
      <c r="A7" s="54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60"/>
      <c r="P7" s="262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5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61"/>
      <c r="AY7" s="77"/>
      <c r="AZ7" s="30" t="s">
        <v>45</v>
      </c>
      <c r="BA7" s="8" t="s">
        <v>43</v>
      </c>
      <c r="BB7" s="78" t="s">
        <v>178</v>
      </c>
    </row>
    <row r="8" spans="1:78" ht="7.25" customHeight="1">
      <c r="A8" s="5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60"/>
      <c r="P8" s="262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62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4"/>
      <c r="AY8" s="77"/>
      <c r="AZ8" s="31" t="s">
        <v>46</v>
      </c>
      <c r="BB8" s="78" t="s">
        <v>179</v>
      </c>
    </row>
    <row r="9" spans="1:78" ht="36" customHeight="1">
      <c r="A9" s="273" t="s">
        <v>193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5"/>
      <c r="AE9" s="276" t="s">
        <v>125</v>
      </c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8"/>
      <c r="AY9" s="77"/>
      <c r="AZ9" s="32" t="s">
        <v>47</v>
      </c>
      <c r="BB9" s="78" t="s">
        <v>180</v>
      </c>
    </row>
    <row r="10" spans="1:78" ht="19" thickBot="1">
      <c r="A10" s="284" t="s">
        <v>44</v>
      </c>
      <c r="B10" s="285"/>
      <c r="C10" s="286" t="s">
        <v>45</v>
      </c>
      <c r="D10" s="286"/>
      <c r="E10" s="246" t="s">
        <v>46</v>
      </c>
      <c r="F10" s="246"/>
      <c r="G10" s="247" t="s">
        <v>47</v>
      </c>
      <c r="H10" s="247"/>
      <c r="I10" s="248" t="s">
        <v>48</v>
      </c>
      <c r="J10" s="248"/>
      <c r="K10" s="249" t="s">
        <v>49</v>
      </c>
      <c r="L10" s="249"/>
      <c r="M10" s="250" t="s">
        <v>50</v>
      </c>
      <c r="N10" s="250"/>
      <c r="O10" s="251" t="s">
        <v>51</v>
      </c>
      <c r="P10" s="251"/>
      <c r="Q10" s="279" t="s">
        <v>52</v>
      </c>
      <c r="R10" s="279"/>
      <c r="S10" s="280" t="s">
        <v>53</v>
      </c>
      <c r="T10" s="280"/>
      <c r="U10" s="281" t="s">
        <v>118</v>
      </c>
      <c r="V10" s="281"/>
      <c r="W10" s="282" t="s">
        <v>54</v>
      </c>
      <c r="X10" s="282"/>
      <c r="Y10" s="336" t="s">
        <v>55</v>
      </c>
      <c r="Z10" s="336"/>
      <c r="AA10" s="337" t="s">
        <v>119</v>
      </c>
      <c r="AB10" s="337"/>
      <c r="AC10" s="283" t="s">
        <v>95</v>
      </c>
      <c r="AD10" s="283"/>
      <c r="AE10" s="252" t="s">
        <v>56</v>
      </c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4"/>
      <c r="AY10" s="77"/>
      <c r="AZ10" s="33" t="s">
        <v>48</v>
      </c>
      <c r="BB10" s="78" t="s">
        <v>181</v>
      </c>
    </row>
    <row r="11" spans="1:78">
      <c r="A11" s="65" t="s">
        <v>175</v>
      </c>
      <c r="B11" s="66"/>
      <c r="C11" s="66"/>
      <c r="D11" s="66"/>
      <c r="E11" s="66"/>
      <c r="F11" s="66"/>
      <c r="G11" s="67"/>
      <c r="H11" s="67"/>
      <c r="I11" s="67"/>
      <c r="J11" s="67"/>
      <c r="K11" s="66"/>
      <c r="L11" s="66"/>
      <c r="M11" s="67"/>
      <c r="N11" s="67"/>
      <c r="O11" s="66"/>
      <c r="P11" s="66"/>
      <c r="Q11" s="67"/>
      <c r="R11" s="67"/>
      <c r="S11" s="67"/>
      <c r="T11" s="67"/>
      <c r="U11" s="66"/>
      <c r="V11" s="66"/>
      <c r="W11" s="66"/>
      <c r="X11" s="66"/>
      <c r="Y11" s="66"/>
      <c r="Z11" s="66"/>
      <c r="AA11" s="67"/>
      <c r="AB11" s="67"/>
      <c r="AC11" s="67"/>
      <c r="AD11" s="67"/>
      <c r="AE11" s="68"/>
      <c r="AF11" s="68"/>
      <c r="AG11" s="68"/>
      <c r="AH11" s="69" t="s">
        <v>126</v>
      </c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Y11" s="77"/>
      <c r="AZ11" s="34" t="s">
        <v>49</v>
      </c>
      <c r="BB11" s="78" t="s">
        <v>182</v>
      </c>
    </row>
    <row r="12" spans="1:78">
      <c r="A12" s="66"/>
      <c r="B12" s="66"/>
      <c r="C12" s="66"/>
      <c r="D12" s="66"/>
      <c r="E12" s="66"/>
      <c r="F12" s="66"/>
      <c r="G12" s="67"/>
      <c r="H12" s="67"/>
      <c r="I12" s="67"/>
      <c r="J12" s="67"/>
      <c r="K12" s="66"/>
      <c r="L12" s="66"/>
      <c r="M12" s="67"/>
      <c r="N12" s="67"/>
      <c r="O12" s="66"/>
      <c r="P12" s="66"/>
      <c r="Q12" s="67"/>
      <c r="R12" s="67"/>
      <c r="S12" s="67"/>
      <c r="T12" s="67"/>
      <c r="U12" s="66"/>
      <c r="V12" s="66"/>
      <c r="W12" s="66"/>
      <c r="X12" s="66"/>
      <c r="Y12" s="66"/>
      <c r="Z12" s="66"/>
      <c r="AA12" s="67"/>
      <c r="AB12" s="67"/>
      <c r="AC12" s="67"/>
      <c r="AD12" s="67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Y12" s="77"/>
      <c r="AZ12" s="35" t="s">
        <v>50</v>
      </c>
      <c r="BB12" s="78" t="s">
        <v>183</v>
      </c>
    </row>
    <row r="13" spans="1:78">
      <c r="A13" s="66"/>
      <c r="B13" s="66"/>
      <c r="C13" s="66"/>
      <c r="D13" s="66"/>
      <c r="E13" s="66"/>
      <c r="F13" s="66"/>
      <c r="G13" s="67"/>
      <c r="H13" s="67"/>
      <c r="I13" s="67"/>
      <c r="J13" s="67"/>
      <c r="K13" s="66"/>
      <c r="L13" s="66"/>
      <c r="M13" s="67"/>
      <c r="N13" s="67"/>
      <c r="O13" s="66"/>
      <c r="P13" s="66"/>
      <c r="Q13" s="67"/>
      <c r="R13" s="67"/>
      <c r="S13" s="67"/>
      <c r="T13" s="67"/>
      <c r="U13" s="66"/>
      <c r="V13" s="66"/>
      <c r="W13" s="66"/>
      <c r="X13" s="66"/>
      <c r="Y13" s="66"/>
      <c r="Z13" s="66"/>
      <c r="AA13" s="67"/>
      <c r="AB13" s="67"/>
      <c r="AC13" s="67"/>
      <c r="AD13" s="67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Y13" s="77"/>
      <c r="AZ13" s="36" t="s">
        <v>51</v>
      </c>
      <c r="BB13" s="78" t="s">
        <v>184</v>
      </c>
    </row>
    <row r="14" spans="1:78">
      <c r="A14" s="66"/>
      <c r="B14" s="66"/>
      <c r="C14" s="66"/>
      <c r="D14" s="66"/>
      <c r="E14" s="66"/>
      <c r="F14" s="66"/>
      <c r="G14" s="67"/>
      <c r="H14" s="67"/>
      <c r="I14" s="67"/>
      <c r="J14" s="67"/>
      <c r="K14" s="66"/>
      <c r="L14" s="66"/>
      <c r="M14" s="67"/>
      <c r="N14" s="67"/>
      <c r="O14" s="66"/>
      <c r="P14" s="66"/>
      <c r="Q14" s="67"/>
      <c r="R14" s="67"/>
      <c r="S14" s="67"/>
      <c r="T14" s="67"/>
      <c r="U14" s="66"/>
      <c r="V14" s="66"/>
      <c r="W14" s="66"/>
      <c r="X14" s="66"/>
      <c r="Y14" s="66"/>
      <c r="Z14" s="66"/>
      <c r="AA14" s="67"/>
      <c r="AB14" s="67"/>
      <c r="AC14" s="67"/>
      <c r="AD14" s="67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Y14" s="77"/>
      <c r="AZ14" s="37" t="s">
        <v>52</v>
      </c>
      <c r="BB14" s="78" t="s">
        <v>185</v>
      </c>
    </row>
    <row r="15" spans="1:78">
      <c r="A15" s="66"/>
      <c r="B15" s="66"/>
      <c r="C15" s="66"/>
      <c r="D15" s="66"/>
      <c r="E15" s="66"/>
      <c r="F15" s="66"/>
      <c r="G15" s="67"/>
      <c r="H15" s="67"/>
      <c r="I15" s="67"/>
      <c r="J15" s="67"/>
      <c r="K15" s="66"/>
      <c r="L15" s="66"/>
      <c r="M15" s="67"/>
      <c r="N15" s="67"/>
      <c r="O15" s="66"/>
      <c r="P15" s="66"/>
      <c r="Q15" s="67"/>
      <c r="R15" s="67"/>
      <c r="S15" s="67"/>
      <c r="T15" s="67"/>
      <c r="U15" s="66"/>
      <c r="V15" s="66"/>
      <c r="W15" s="66"/>
      <c r="X15" s="66"/>
      <c r="Y15" s="66"/>
      <c r="Z15" s="66"/>
      <c r="AA15" s="67"/>
      <c r="AB15" s="67"/>
      <c r="AC15" s="67"/>
      <c r="AD15" s="67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Y15" s="77"/>
      <c r="AZ15" s="38" t="s">
        <v>53</v>
      </c>
      <c r="BB15" s="78" t="s">
        <v>186</v>
      </c>
    </row>
    <row r="16" spans="1:78">
      <c r="A16" s="66"/>
      <c r="B16" s="66"/>
      <c r="C16" s="66"/>
      <c r="D16" s="66"/>
      <c r="E16" s="66"/>
      <c r="F16" s="66"/>
      <c r="G16" s="67"/>
      <c r="H16" s="67"/>
      <c r="I16" s="67"/>
      <c r="J16" s="67"/>
      <c r="K16" s="66"/>
      <c r="L16" s="66"/>
      <c r="M16" s="67"/>
      <c r="N16" s="67"/>
      <c r="O16" s="66"/>
      <c r="P16" s="66"/>
      <c r="Q16" s="67"/>
      <c r="R16" s="67"/>
      <c r="S16" s="67"/>
      <c r="T16" s="67"/>
      <c r="U16" s="66"/>
      <c r="V16" s="66"/>
      <c r="W16" s="66"/>
      <c r="X16" s="66"/>
      <c r="Y16" s="66"/>
      <c r="Z16" s="66"/>
      <c r="AA16" s="67"/>
      <c r="AB16" s="67"/>
      <c r="AC16" s="67"/>
      <c r="AD16" s="67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Y16" s="77"/>
      <c r="AZ16" s="39" t="s">
        <v>118</v>
      </c>
      <c r="BB16" s="78" t="s">
        <v>187</v>
      </c>
    </row>
    <row r="17" spans="1:54">
      <c r="A17" s="66"/>
      <c r="B17" s="66"/>
      <c r="C17" s="66"/>
      <c r="D17" s="66"/>
      <c r="E17" s="66"/>
      <c r="F17" s="66"/>
      <c r="G17" s="67"/>
      <c r="H17" s="67"/>
      <c r="I17" s="67"/>
      <c r="J17" s="67"/>
      <c r="K17" s="66"/>
      <c r="L17" s="66"/>
      <c r="M17" s="67"/>
      <c r="N17" s="67"/>
      <c r="O17" s="66"/>
      <c r="P17" s="66"/>
      <c r="Q17" s="67"/>
      <c r="R17" s="67"/>
      <c r="S17" s="67"/>
      <c r="T17" s="67"/>
      <c r="U17" s="66"/>
      <c r="V17" s="66"/>
      <c r="W17" s="66"/>
      <c r="X17" s="66"/>
      <c r="Y17" s="66"/>
      <c r="Z17" s="66"/>
      <c r="AA17" s="67"/>
      <c r="AB17" s="67"/>
      <c r="AC17" s="67"/>
      <c r="AD17" s="67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Y17" s="77"/>
      <c r="AZ17" s="40" t="s">
        <v>54</v>
      </c>
      <c r="BB17" s="78"/>
    </row>
    <row r="18" spans="1:54">
      <c r="A18" s="66"/>
      <c r="B18" s="66"/>
      <c r="C18" s="66"/>
      <c r="D18" s="66"/>
      <c r="E18" s="66"/>
      <c r="F18" s="66"/>
      <c r="G18" s="67"/>
      <c r="H18" s="67"/>
      <c r="I18" s="67"/>
      <c r="J18" s="67"/>
      <c r="K18" s="66"/>
      <c r="L18" s="66"/>
      <c r="M18" s="67"/>
      <c r="N18" s="67"/>
      <c r="O18" s="66"/>
      <c r="P18" s="66"/>
      <c r="Q18" s="67"/>
      <c r="R18" s="67"/>
      <c r="S18" s="67"/>
      <c r="T18" s="67"/>
      <c r="U18" s="66"/>
      <c r="V18" s="66"/>
      <c r="W18" s="66"/>
      <c r="X18" s="66"/>
      <c r="Y18" s="66"/>
      <c r="Z18" s="66"/>
      <c r="AA18" s="67"/>
      <c r="AB18" s="67"/>
      <c r="AC18" s="67"/>
      <c r="AD18" s="67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Y18" s="77"/>
      <c r="AZ18" s="71" t="s">
        <v>55</v>
      </c>
      <c r="BB18" s="78"/>
    </row>
    <row r="19" spans="1:54">
      <c r="A19" s="66"/>
      <c r="B19" s="66"/>
      <c r="C19" s="66"/>
      <c r="D19" s="66"/>
      <c r="E19" s="66"/>
      <c r="F19" s="66"/>
      <c r="G19" s="67"/>
      <c r="H19" s="67"/>
      <c r="I19" s="67"/>
      <c r="J19" s="67"/>
      <c r="K19" s="66"/>
      <c r="L19" s="66"/>
      <c r="M19" s="67"/>
      <c r="N19" s="67"/>
      <c r="O19" s="66"/>
      <c r="P19" s="66"/>
      <c r="Q19" s="67"/>
      <c r="R19" s="67"/>
      <c r="S19" s="67"/>
      <c r="T19" s="67"/>
      <c r="U19" s="66"/>
      <c r="V19" s="66"/>
      <c r="W19" s="66"/>
      <c r="X19" s="66"/>
      <c r="Y19" s="66"/>
      <c r="Z19" s="66"/>
      <c r="AA19" s="67"/>
      <c r="AB19" s="67"/>
      <c r="AC19" s="67"/>
      <c r="AD19" s="67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Y19" s="79"/>
      <c r="AZ19" s="72" t="s">
        <v>119</v>
      </c>
      <c r="BB19" s="78"/>
    </row>
    <row r="20" spans="1:54" ht="19" thickBot="1">
      <c r="A20" s="66"/>
      <c r="B20" s="66"/>
      <c r="C20" s="66"/>
      <c r="D20" s="66"/>
      <c r="E20" s="66"/>
      <c r="F20" s="66"/>
      <c r="G20" s="67"/>
      <c r="H20" s="67"/>
      <c r="I20" s="67"/>
      <c r="J20" s="67"/>
      <c r="K20" s="66"/>
      <c r="L20" s="66"/>
      <c r="M20" s="67"/>
      <c r="N20" s="67"/>
      <c r="O20" s="66"/>
      <c r="P20" s="66"/>
      <c r="Q20" s="67"/>
      <c r="R20" s="67"/>
      <c r="S20" s="67"/>
      <c r="T20" s="67"/>
      <c r="U20" s="66"/>
      <c r="V20" s="66"/>
      <c r="W20" s="66"/>
      <c r="X20" s="66"/>
      <c r="Y20" s="66"/>
      <c r="Z20" s="66"/>
      <c r="AA20" s="67"/>
      <c r="AB20" s="67"/>
      <c r="AC20" s="67"/>
      <c r="AD20" s="67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Y20" s="80"/>
      <c r="AZ20" s="81" t="s">
        <v>95</v>
      </c>
      <c r="BA20" s="82"/>
      <c r="BB20" s="83"/>
    </row>
    <row r="21" spans="1:54">
      <c r="A21" s="66"/>
      <c r="B21" s="66"/>
      <c r="C21" s="66"/>
      <c r="D21" s="66"/>
      <c r="E21" s="66"/>
      <c r="F21" s="66"/>
      <c r="G21" s="67"/>
      <c r="H21" s="67"/>
      <c r="I21" s="67"/>
      <c r="J21" s="67"/>
      <c r="K21" s="66"/>
      <c r="L21" s="66"/>
      <c r="M21" s="67"/>
      <c r="N21" s="67"/>
      <c r="O21" s="66"/>
      <c r="P21" s="66"/>
      <c r="Q21" s="67"/>
      <c r="R21" s="67"/>
      <c r="S21" s="67"/>
      <c r="T21" s="67"/>
      <c r="U21" s="66"/>
      <c r="V21" s="66"/>
      <c r="W21" s="66"/>
      <c r="X21" s="66"/>
      <c r="Y21" s="66"/>
      <c r="Z21" s="66"/>
      <c r="AA21" s="67"/>
      <c r="AB21" s="67"/>
      <c r="AC21" s="67"/>
      <c r="AD21" s="67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Y21"/>
      <c r="AZ21"/>
      <c r="BA21"/>
    </row>
    <row r="22" spans="1:54" ht="11.5" customHeight="1">
      <c r="A22" s="66"/>
      <c r="B22" s="66"/>
      <c r="C22" s="66"/>
      <c r="D22" s="66"/>
      <c r="E22" s="66"/>
      <c r="F22" s="66"/>
      <c r="G22" s="67"/>
      <c r="H22" s="67"/>
      <c r="I22" s="67"/>
      <c r="J22" s="67"/>
      <c r="K22" s="66"/>
      <c r="L22" s="66"/>
      <c r="M22" s="67"/>
      <c r="N22" s="67"/>
      <c r="O22" s="66"/>
      <c r="P22" s="66"/>
      <c r="Q22" s="67"/>
      <c r="R22" s="67"/>
      <c r="S22" s="67"/>
      <c r="T22" s="67"/>
      <c r="U22" s="66"/>
      <c r="V22" s="66"/>
      <c r="W22" s="66"/>
      <c r="X22" s="66"/>
      <c r="Y22" s="66"/>
      <c r="Z22" s="66"/>
      <c r="AA22" s="67"/>
      <c r="AB22" s="67"/>
      <c r="AC22" s="67"/>
      <c r="AD22" s="67"/>
      <c r="AE22" s="68"/>
      <c r="AF22" s="1"/>
      <c r="AG22" s="1"/>
      <c r="AH22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Y22"/>
      <c r="AZ22"/>
      <c r="BA22"/>
    </row>
    <row r="23" spans="1: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Y23"/>
      <c r="AZ23"/>
      <c r="BA23"/>
    </row>
    <row r="24" spans="1: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Y24"/>
      <c r="AZ24"/>
      <c r="BA24"/>
    </row>
    <row r="25" spans="1:54">
      <c r="A25" s="1" t="s">
        <v>176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Y25"/>
      <c r="AZ25"/>
      <c r="BA25"/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Y26"/>
      <c r="AZ26"/>
      <c r="BA26"/>
    </row>
    <row r="27" spans="1: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Y27"/>
      <c r="AZ27"/>
      <c r="BA27"/>
    </row>
    <row r="28" spans="1: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Y28"/>
      <c r="AZ28"/>
      <c r="BA28"/>
    </row>
    <row r="29" spans="1: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Y29"/>
      <c r="AZ29"/>
      <c r="BA29"/>
    </row>
    <row r="30" spans="1: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Y30"/>
      <c r="AZ30"/>
      <c r="BA30"/>
    </row>
    <row r="31" spans="1: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Y31"/>
      <c r="AZ31"/>
      <c r="BA31"/>
    </row>
    <row r="32" spans="1: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Y32"/>
      <c r="AZ32"/>
      <c r="BA32"/>
    </row>
    <row r="33" spans="1: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Y33"/>
      <c r="AZ33"/>
      <c r="BA33"/>
    </row>
    <row r="34" spans="1: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Y34"/>
      <c r="AZ34"/>
      <c r="BA34"/>
    </row>
    <row r="35" spans="1: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Y35"/>
      <c r="AZ35"/>
      <c r="BA35"/>
    </row>
    <row r="36" spans="1:53" ht="4.25" customHeight="1" thickBo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</row>
    <row r="37" spans="1:53" ht="22" thickBot="1">
      <c r="A37" s="257" t="s">
        <v>19</v>
      </c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9"/>
    </row>
    <row r="38" spans="1:53" ht="51" customHeight="1">
      <c r="A38" s="338" t="s">
        <v>145</v>
      </c>
      <c r="B38" s="339"/>
      <c r="C38" s="287" t="s">
        <v>63</v>
      </c>
      <c r="D38" s="287"/>
      <c r="E38" s="287"/>
      <c r="F38" s="287"/>
      <c r="G38" s="287"/>
      <c r="H38" s="287"/>
      <c r="I38" s="287"/>
      <c r="J38" s="287" t="s">
        <v>25</v>
      </c>
      <c r="K38" s="287"/>
      <c r="L38" s="287"/>
      <c r="M38" s="290" t="s">
        <v>0</v>
      </c>
      <c r="N38" s="290"/>
      <c r="O38" s="290"/>
      <c r="P38" s="290"/>
      <c r="Q38" s="290"/>
      <c r="R38" s="290"/>
      <c r="S38" s="290"/>
      <c r="T38" s="290"/>
      <c r="U38" s="290"/>
      <c r="V38" s="292" t="s">
        <v>140</v>
      </c>
      <c r="W38" s="290"/>
      <c r="X38" s="290"/>
      <c r="Y38" s="290"/>
      <c r="Z38" s="290"/>
      <c r="AA38" s="290"/>
      <c r="AB38" s="290"/>
      <c r="AC38" s="292" t="s">
        <v>196</v>
      </c>
      <c r="AD38" s="311"/>
      <c r="AE38" s="311"/>
      <c r="AF38" s="311"/>
      <c r="AG38" s="311"/>
      <c r="AH38" s="311"/>
      <c r="AI38" s="312"/>
      <c r="AJ38" s="312"/>
      <c r="AK38" s="312"/>
      <c r="AL38" s="312"/>
      <c r="AM38" s="312"/>
      <c r="AN38" s="312"/>
      <c r="AO38" s="353" t="s">
        <v>148</v>
      </c>
      <c r="AP38" s="353"/>
      <c r="AQ38" s="353"/>
      <c r="AR38" s="353"/>
      <c r="AS38" s="354"/>
    </row>
    <row r="39" spans="1:53">
      <c r="A39" s="340"/>
      <c r="B39" s="341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91"/>
      <c r="N39" s="291"/>
      <c r="O39" s="291"/>
      <c r="P39" s="291"/>
      <c r="Q39" s="291"/>
      <c r="R39" s="291"/>
      <c r="S39" s="291"/>
      <c r="T39" s="291"/>
      <c r="U39" s="291"/>
      <c r="V39" s="293"/>
      <c r="W39" s="291"/>
      <c r="X39" s="291"/>
      <c r="Y39" s="291"/>
      <c r="Z39" s="291"/>
      <c r="AA39" s="291"/>
      <c r="AB39" s="294"/>
      <c r="AC39" s="224" t="s">
        <v>20</v>
      </c>
      <c r="AD39" s="224"/>
      <c r="AE39" s="224"/>
      <c r="AF39" s="224"/>
      <c r="AG39" s="224"/>
      <c r="AH39" s="224"/>
      <c r="AI39" s="225" t="s">
        <v>79</v>
      </c>
      <c r="AJ39" s="225"/>
      <c r="AK39" s="225"/>
      <c r="AL39" s="225"/>
      <c r="AM39" s="225"/>
      <c r="AN39" s="226"/>
      <c r="AO39" s="355"/>
      <c r="AP39" s="355"/>
      <c r="AQ39" s="355"/>
      <c r="AR39" s="355"/>
      <c r="AS39" s="356"/>
    </row>
    <row r="40" spans="1:53" ht="19" thickBot="1">
      <c r="A40" s="342"/>
      <c r="B40" s="343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 t="s">
        <v>194</v>
      </c>
      <c r="AD40" s="266"/>
      <c r="AE40" s="266"/>
      <c r="AF40" s="266" t="s">
        <v>195</v>
      </c>
      <c r="AG40" s="266"/>
      <c r="AH40" s="266"/>
      <c r="AI40" s="266" t="s">
        <v>194</v>
      </c>
      <c r="AJ40" s="266"/>
      <c r="AK40" s="266"/>
      <c r="AL40" s="266" t="s">
        <v>195</v>
      </c>
      <c r="AM40" s="266"/>
      <c r="AN40" s="266"/>
      <c r="AO40" s="357"/>
      <c r="AP40" s="357"/>
      <c r="AQ40" s="357"/>
      <c r="AR40" s="357"/>
      <c r="AS40" s="358"/>
    </row>
    <row r="41" spans="1:53" ht="22" customHeight="1">
      <c r="A41" s="309" t="s">
        <v>2</v>
      </c>
      <c r="B41" s="95"/>
      <c r="C41" s="243" t="s">
        <v>136</v>
      </c>
      <c r="D41" s="243"/>
      <c r="E41" s="243"/>
      <c r="F41" s="243"/>
      <c r="G41" s="243"/>
      <c r="H41" s="243"/>
      <c r="I41" s="243"/>
      <c r="J41" s="243" t="s">
        <v>137</v>
      </c>
      <c r="K41" s="243"/>
      <c r="L41" s="24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40"/>
      <c r="AD41" s="238"/>
      <c r="AE41" s="238"/>
      <c r="AF41" s="238"/>
      <c r="AG41" s="238"/>
      <c r="AH41" s="238"/>
      <c r="AI41" s="237"/>
      <c r="AJ41" s="238"/>
      <c r="AK41" s="238"/>
      <c r="AL41" s="238"/>
      <c r="AM41" s="238"/>
      <c r="AN41" s="239"/>
      <c r="AO41" s="234"/>
      <c r="AP41" s="235"/>
      <c r="AQ41" s="235"/>
      <c r="AR41" s="235"/>
      <c r="AS41" s="236"/>
    </row>
    <row r="42" spans="1:53" ht="22" customHeight="1">
      <c r="A42" s="309" t="s">
        <v>4</v>
      </c>
      <c r="B42" s="95"/>
      <c r="C42" s="243" t="s">
        <v>24</v>
      </c>
      <c r="D42" s="243"/>
      <c r="E42" s="243"/>
      <c r="F42" s="243"/>
      <c r="G42" s="243"/>
      <c r="H42" s="243"/>
      <c r="I42" s="243"/>
      <c r="J42" s="243" t="s">
        <v>26</v>
      </c>
      <c r="K42" s="243"/>
      <c r="L42" s="243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140"/>
      <c r="AD42" s="141"/>
      <c r="AE42" s="142"/>
      <c r="AF42" s="141"/>
      <c r="AG42" s="141"/>
      <c r="AH42" s="245"/>
      <c r="AI42" s="152"/>
      <c r="AJ42" s="141"/>
      <c r="AK42" s="142"/>
      <c r="AL42" s="140"/>
      <c r="AM42" s="141"/>
      <c r="AN42" s="245"/>
      <c r="AO42" s="242"/>
      <c r="AP42" s="243"/>
      <c r="AQ42" s="243"/>
      <c r="AR42" s="243"/>
      <c r="AS42" s="244"/>
    </row>
    <row r="43" spans="1:53" ht="22" customHeight="1">
      <c r="A43" s="241" t="s">
        <v>3</v>
      </c>
      <c r="B43" s="94"/>
      <c r="C43" s="223" t="s">
        <v>39</v>
      </c>
      <c r="D43" s="223"/>
      <c r="E43" s="223"/>
      <c r="F43" s="223"/>
      <c r="G43" s="223"/>
      <c r="H43" s="223"/>
      <c r="I43" s="223"/>
      <c r="J43" s="223" t="s">
        <v>27</v>
      </c>
      <c r="K43" s="223"/>
      <c r="L43" s="223"/>
      <c r="M43" s="86"/>
      <c r="N43" s="86"/>
      <c r="O43" s="86"/>
      <c r="P43" s="86"/>
      <c r="Q43" s="86"/>
      <c r="R43" s="86"/>
      <c r="S43" s="86"/>
      <c r="T43" s="86"/>
      <c r="U43" s="86"/>
      <c r="V43" s="85"/>
      <c r="W43" s="85"/>
      <c r="X43" s="85"/>
      <c r="Y43" s="85"/>
      <c r="Z43" s="85"/>
      <c r="AA43" s="85"/>
      <c r="AB43" s="85"/>
      <c r="AC43" s="140"/>
      <c r="AD43" s="141"/>
      <c r="AE43" s="142"/>
      <c r="AF43" s="140"/>
      <c r="AG43" s="141"/>
      <c r="AH43" s="245"/>
      <c r="AI43" s="152"/>
      <c r="AJ43" s="141"/>
      <c r="AK43" s="142"/>
      <c r="AL43" s="140"/>
      <c r="AM43" s="141"/>
      <c r="AN43" s="245"/>
      <c r="AO43" s="242"/>
      <c r="AP43" s="243"/>
      <c r="AQ43" s="243"/>
      <c r="AR43" s="243"/>
      <c r="AS43" s="244"/>
    </row>
    <row r="44" spans="1:53" ht="22" customHeight="1">
      <c r="A44" s="241" t="s">
        <v>5</v>
      </c>
      <c r="B44" s="94"/>
      <c r="C44" s="223" t="s">
        <v>28</v>
      </c>
      <c r="D44" s="223"/>
      <c r="E44" s="223"/>
      <c r="F44" s="223"/>
      <c r="G44" s="223"/>
      <c r="H44" s="223"/>
      <c r="I44" s="223"/>
      <c r="J44" s="223" t="s">
        <v>29</v>
      </c>
      <c r="K44" s="223"/>
      <c r="L44" s="223"/>
      <c r="M44" s="124" t="s">
        <v>141</v>
      </c>
      <c r="N44" s="124"/>
      <c r="O44" s="124"/>
      <c r="P44" s="124"/>
      <c r="Q44" s="124"/>
      <c r="R44" s="124"/>
      <c r="S44" s="124"/>
      <c r="T44" s="124"/>
      <c r="U44" s="124"/>
      <c r="V44" s="85"/>
      <c r="W44" s="85"/>
      <c r="X44" s="85"/>
      <c r="Y44" s="85"/>
      <c r="Z44" s="85"/>
      <c r="AA44" s="85"/>
      <c r="AB44" s="85"/>
      <c r="AC44" s="140"/>
      <c r="AD44" s="141"/>
      <c r="AE44" s="142"/>
      <c r="AF44" s="140"/>
      <c r="AG44" s="141"/>
      <c r="AH44" s="245"/>
      <c r="AI44" s="152"/>
      <c r="AJ44" s="141"/>
      <c r="AK44" s="142"/>
      <c r="AL44" s="140"/>
      <c r="AM44" s="141"/>
      <c r="AN44" s="245"/>
      <c r="AO44" s="242"/>
      <c r="AP44" s="243"/>
      <c r="AQ44" s="243"/>
      <c r="AR44" s="243"/>
      <c r="AS44" s="244"/>
    </row>
    <row r="45" spans="1:53" ht="22" customHeight="1">
      <c r="A45" s="241" t="s">
        <v>6</v>
      </c>
      <c r="B45" s="94"/>
      <c r="C45" s="223" t="s">
        <v>40</v>
      </c>
      <c r="D45" s="223"/>
      <c r="E45" s="223"/>
      <c r="F45" s="223"/>
      <c r="G45" s="223"/>
      <c r="H45" s="223"/>
      <c r="I45" s="223"/>
      <c r="J45" s="223" t="s">
        <v>30</v>
      </c>
      <c r="K45" s="223"/>
      <c r="L45" s="223"/>
      <c r="M45" s="86"/>
      <c r="N45" s="86"/>
      <c r="O45" s="86"/>
      <c r="P45" s="86"/>
      <c r="Q45" s="86"/>
      <c r="R45" s="86"/>
      <c r="S45" s="86"/>
      <c r="T45" s="86"/>
      <c r="U45" s="86"/>
      <c r="V45" s="85"/>
      <c r="W45" s="85"/>
      <c r="X45" s="85"/>
      <c r="Y45" s="85"/>
      <c r="Z45" s="85"/>
      <c r="AA45" s="85"/>
      <c r="AB45" s="85"/>
      <c r="AC45" s="140"/>
      <c r="AD45" s="141"/>
      <c r="AE45" s="142"/>
      <c r="AF45" s="140"/>
      <c r="AG45" s="141"/>
      <c r="AH45" s="245"/>
      <c r="AI45" s="152"/>
      <c r="AJ45" s="141"/>
      <c r="AK45" s="142"/>
      <c r="AL45" s="140"/>
      <c r="AM45" s="141"/>
      <c r="AN45" s="245"/>
      <c r="AO45" s="242"/>
      <c r="AP45" s="243"/>
      <c r="AQ45" s="243"/>
      <c r="AR45" s="243"/>
      <c r="AS45" s="244"/>
    </row>
    <row r="46" spans="1:53" ht="22" customHeight="1">
      <c r="A46" s="241" t="s">
        <v>7</v>
      </c>
      <c r="B46" s="94"/>
      <c r="C46" s="223" t="s">
        <v>40</v>
      </c>
      <c r="D46" s="223"/>
      <c r="E46" s="223"/>
      <c r="F46" s="223"/>
      <c r="G46" s="223"/>
      <c r="H46" s="223"/>
      <c r="I46" s="223"/>
      <c r="J46" s="223" t="s">
        <v>31</v>
      </c>
      <c r="K46" s="223"/>
      <c r="L46" s="223"/>
      <c r="M46" s="86"/>
      <c r="N46" s="86"/>
      <c r="O46" s="86"/>
      <c r="P46" s="86"/>
      <c r="Q46" s="86"/>
      <c r="R46" s="86"/>
      <c r="S46" s="86"/>
      <c r="T46" s="86"/>
      <c r="U46" s="86"/>
      <c r="V46" s="85"/>
      <c r="W46" s="85"/>
      <c r="X46" s="85"/>
      <c r="Y46" s="85"/>
      <c r="Z46" s="85"/>
      <c r="AA46" s="85"/>
      <c r="AB46" s="85"/>
      <c r="AC46" s="140"/>
      <c r="AD46" s="141"/>
      <c r="AE46" s="142"/>
      <c r="AF46" s="140"/>
      <c r="AG46" s="141"/>
      <c r="AH46" s="245"/>
      <c r="AI46" s="152"/>
      <c r="AJ46" s="141"/>
      <c r="AK46" s="142"/>
      <c r="AL46" s="140"/>
      <c r="AM46" s="141"/>
      <c r="AN46" s="245"/>
      <c r="AO46" s="242"/>
      <c r="AP46" s="243"/>
      <c r="AQ46" s="243"/>
      <c r="AR46" s="243"/>
      <c r="AS46" s="244"/>
    </row>
    <row r="47" spans="1:53" ht="22" customHeight="1">
      <c r="A47" s="241" t="s">
        <v>8</v>
      </c>
      <c r="B47" s="94"/>
      <c r="C47" s="223" t="s">
        <v>40</v>
      </c>
      <c r="D47" s="223"/>
      <c r="E47" s="223"/>
      <c r="F47" s="223"/>
      <c r="G47" s="223"/>
      <c r="H47" s="223"/>
      <c r="I47" s="223"/>
      <c r="J47" s="223" t="s">
        <v>32</v>
      </c>
      <c r="K47" s="223"/>
      <c r="L47" s="223"/>
      <c r="M47" s="86"/>
      <c r="N47" s="86"/>
      <c r="O47" s="86"/>
      <c r="P47" s="86"/>
      <c r="Q47" s="86"/>
      <c r="R47" s="86"/>
      <c r="S47" s="86"/>
      <c r="T47" s="86"/>
      <c r="U47" s="86"/>
      <c r="V47" s="85"/>
      <c r="W47" s="85"/>
      <c r="X47" s="85"/>
      <c r="Y47" s="85"/>
      <c r="Z47" s="85"/>
      <c r="AA47" s="85"/>
      <c r="AB47" s="85"/>
      <c r="AC47" s="140"/>
      <c r="AD47" s="141"/>
      <c r="AE47" s="142"/>
      <c r="AF47" s="140"/>
      <c r="AG47" s="141"/>
      <c r="AH47" s="245"/>
      <c r="AI47" s="152"/>
      <c r="AJ47" s="141"/>
      <c r="AK47" s="142"/>
      <c r="AL47" s="140"/>
      <c r="AM47" s="141"/>
      <c r="AN47" s="245"/>
      <c r="AO47" s="242"/>
      <c r="AP47" s="243"/>
      <c r="AQ47" s="243"/>
      <c r="AR47" s="243"/>
      <c r="AS47" s="244"/>
    </row>
    <row r="48" spans="1:53" ht="22" customHeight="1">
      <c r="A48" s="241" t="s">
        <v>9</v>
      </c>
      <c r="B48" s="94"/>
      <c r="C48" s="223" t="s">
        <v>41</v>
      </c>
      <c r="D48" s="223"/>
      <c r="E48" s="223"/>
      <c r="F48" s="223"/>
      <c r="G48" s="223"/>
      <c r="H48" s="223"/>
      <c r="I48" s="223"/>
      <c r="J48" s="223" t="s">
        <v>33</v>
      </c>
      <c r="K48" s="223"/>
      <c r="L48" s="223"/>
      <c r="M48" s="86"/>
      <c r="N48" s="86"/>
      <c r="O48" s="86"/>
      <c r="P48" s="86"/>
      <c r="Q48" s="86"/>
      <c r="R48" s="86"/>
      <c r="S48" s="86"/>
      <c r="T48" s="86"/>
      <c r="U48" s="86"/>
      <c r="V48" s="85"/>
      <c r="W48" s="85"/>
      <c r="X48" s="85"/>
      <c r="Y48" s="85"/>
      <c r="Z48" s="85"/>
      <c r="AA48" s="85"/>
      <c r="AB48" s="85"/>
      <c r="AC48" s="140"/>
      <c r="AD48" s="141"/>
      <c r="AE48" s="142"/>
      <c r="AF48" s="140"/>
      <c r="AG48" s="141"/>
      <c r="AH48" s="245"/>
      <c r="AI48" s="152"/>
      <c r="AJ48" s="141"/>
      <c r="AK48" s="142"/>
      <c r="AL48" s="140"/>
      <c r="AM48" s="141"/>
      <c r="AN48" s="245"/>
      <c r="AO48" s="242"/>
      <c r="AP48" s="243"/>
      <c r="AQ48" s="243"/>
      <c r="AR48" s="243"/>
      <c r="AS48" s="244"/>
    </row>
    <row r="49" spans="1:53" ht="22" customHeight="1">
      <c r="A49" s="241" t="s">
        <v>10</v>
      </c>
      <c r="B49" s="94"/>
      <c r="C49" s="223" t="s">
        <v>42</v>
      </c>
      <c r="D49" s="223"/>
      <c r="E49" s="223"/>
      <c r="F49" s="223"/>
      <c r="G49" s="223"/>
      <c r="H49" s="223"/>
      <c r="I49" s="223"/>
      <c r="J49" s="223" t="s">
        <v>34</v>
      </c>
      <c r="K49" s="223"/>
      <c r="L49" s="223"/>
      <c r="M49" s="86"/>
      <c r="N49" s="86"/>
      <c r="O49" s="86"/>
      <c r="P49" s="86"/>
      <c r="Q49" s="86"/>
      <c r="R49" s="86"/>
      <c r="S49" s="86"/>
      <c r="T49" s="86"/>
      <c r="U49" s="86"/>
      <c r="V49" s="85"/>
      <c r="W49" s="85"/>
      <c r="X49" s="85"/>
      <c r="Y49" s="85"/>
      <c r="Z49" s="85"/>
      <c r="AA49" s="85"/>
      <c r="AB49" s="85"/>
      <c r="AC49" s="140"/>
      <c r="AD49" s="141"/>
      <c r="AE49" s="142"/>
      <c r="AF49" s="140"/>
      <c r="AG49" s="141"/>
      <c r="AH49" s="245"/>
      <c r="AI49" s="152"/>
      <c r="AJ49" s="141"/>
      <c r="AK49" s="142"/>
      <c r="AL49" s="140"/>
      <c r="AM49" s="141"/>
      <c r="AN49" s="245"/>
      <c r="AO49" s="242"/>
      <c r="AP49" s="243"/>
      <c r="AQ49" s="243"/>
      <c r="AR49" s="243"/>
      <c r="AS49" s="244"/>
    </row>
    <row r="50" spans="1:53" ht="21.5" customHeight="1">
      <c r="A50" s="241" t="s">
        <v>11</v>
      </c>
      <c r="B50" s="94"/>
      <c r="C50" s="223" t="s">
        <v>35</v>
      </c>
      <c r="D50" s="223"/>
      <c r="E50" s="223"/>
      <c r="F50" s="223"/>
      <c r="G50" s="223"/>
      <c r="H50" s="223"/>
      <c r="I50" s="223"/>
      <c r="J50" s="223" t="s">
        <v>36</v>
      </c>
      <c r="K50" s="223"/>
      <c r="L50" s="223"/>
      <c r="M50" s="124" t="s">
        <v>142</v>
      </c>
      <c r="N50" s="124"/>
      <c r="O50" s="124"/>
      <c r="P50" s="124"/>
      <c r="Q50" s="124"/>
      <c r="R50" s="124"/>
      <c r="S50" s="124"/>
      <c r="T50" s="124"/>
      <c r="U50" s="124"/>
      <c r="V50" s="85"/>
      <c r="W50" s="85"/>
      <c r="X50" s="85"/>
      <c r="Y50" s="85"/>
      <c r="Z50" s="85"/>
      <c r="AA50" s="85"/>
      <c r="AB50" s="85"/>
      <c r="AC50" s="140"/>
      <c r="AD50" s="141"/>
      <c r="AE50" s="142"/>
      <c r="AF50" s="140"/>
      <c r="AG50" s="141"/>
      <c r="AH50" s="245"/>
      <c r="AI50" s="152"/>
      <c r="AJ50" s="141"/>
      <c r="AK50" s="142"/>
      <c r="AL50" s="140"/>
      <c r="AM50" s="141"/>
      <c r="AN50" s="245"/>
      <c r="AO50" s="242"/>
      <c r="AP50" s="243"/>
      <c r="AQ50" s="243"/>
      <c r="AR50" s="243"/>
      <c r="AS50" s="244"/>
      <c r="AZ50"/>
      <c r="BA50"/>
    </row>
    <row r="51" spans="1:53" ht="22" customHeight="1">
      <c r="A51" s="241" t="s">
        <v>12</v>
      </c>
      <c r="B51" s="94"/>
      <c r="C51" s="223" t="s">
        <v>42</v>
      </c>
      <c r="D51" s="223"/>
      <c r="E51" s="223"/>
      <c r="F51" s="223"/>
      <c r="G51" s="223"/>
      <c r="H51" s="223"/>
      <c r="I51" s="223"/>
      <c r="J51" s="223" t="s">
        <v>37</v>
      </c>
      <c r="K51" s="223"/>
      <c r="L51" s="223"/>
      <c r="M51" s="86"/>
      <c r="N51" s="86"/>
      <c r="O51" s="86"/>
      <c r="P51" s="86"/>
      <c r="Q51" s="86"/>
      <c r="R51" s="86"/>
      <c r="S51" s="86"/>
      <c r="T51" s="86"/>
      <c r="U51" s="86"/>
      <c r="V51" s="85"/>
      <c r="W51" s="85"/>
      <c r="X51" s="85"/>
      <c r="Y51" s="85"/>
      <c r="Z51" s="85"/>
      <c r="AA51" s="85"/>
      <c r="AB51" s="85"/>
      <c r="AC51" s="140"/>
      <c r="AD51" s="141"/>
      <c r="AE51" s="142"/>
      <c r="AF51" s="140"/>
      <c r="AG51" s="141"/>
      <c r="AH51" s="245"/>
      <c r="AI51" s="152"/>
      <c r="AJ51" s="141"/>
      <c r="AK51" s="142"/>
      <c r="AL51" s="140"/>
      <c r="AM51" s="141"/>
      <c r="AN51" s="245"/>
      <c r="AO51" s="242"/>
      <c r="AP51" s="243"/>
      <c r="AQ51" s="243"/>
      <c r="AR51" s="243"/>
      <c r="AS51" s="244"/>
      <c r="AZ51"/>
      <c r="BA51"/>
    </row>
    <row r="52" spans="1:53" ht="22" customHeight="1" thickBot="1">
      <c r="A52" s="301" t="s">
        <v>13</v>
      </c>
      <c r="B52" s="302"/>
      <c r="C52" s="303" t="s">
        <v>39</v>
      </c>
      <c r="D52" s="303"/>
      <c r="E52" s="303"/>
      <c r="F52" s="303"/>
      <c r="G52" s="303"/>
      <c r="H52" s="303"/>
      <c r="I52" s="303"/>
      <c r="J52" s="303" t="s">
        <v>38</v>
      </c>
      <c r="K52" s="303"/>
      <c r="L52" s="303"/>
      <c r="M52" s="111"/>
      <c r="N52" s="111"/>
      <c r="O52" s="111"/>
      <c r="P52" s="111"/>
      <c r="Q52" s="111"/>
      <c r="R52" s="111"/>
      <c r="S52" s="111"/>
      <c r="T52" s="111"/>
      <c r="U52" s="111"/>
      <c r="V52" s="123"/>
      <c r="W52" s="123"/>
      <c r="X52" s="123"/>
      <c r="Y52" s="123"/>
      <c r="Z52" s="123"/>
      <c r="AA52" s="123"/>
      <c r="AB52" s="123"/>
      <c r="AC52" s="183"/>
      <c r="AD52" s="184"/>
      <c r="AE52" s="187"/>
      <c r="AF52" s="183"/>
      <c r="AG52" s="184"/>
      <c r="AH52" s="296"/>
      <c r="AI52" s="297"/>
      <c r="AJ52" s="184"/>
      <c r="AK52" s="187"/>
      <c r="AL52" s="183"/>
      <c r="AM52" s="184"/>
      <c r="AN52" s="296"/>
      <c r="AO52" s="298"/>
      <c r="AP52" s="299"/>
      <c r="AQ52" s="299"/>
      <c r="AR52" s="299"/>
      <c r="AS52" s="300"/>
      <c r="AZ52"/>
      <c r="BA52"/>
    </row>
    <row r="53" spans="1:53" ht="9" customHeight="1" thickBot="1">
      <c r="A53" s="18"/>
      <c r="B53" s="18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9"/>
      <c r="AP53" s="19"/>
      <c r="AQ53" s="19"/>
      <c r="AR53" s="19"/>
      <c r="AS53" s="19"/>
    </row>
    <row r="54" spans="1:53" ht="22" thickBot="1">
      <c r="A54" s="227" t="s">
        <v>57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9"/>
    </row>
    <row r="55" spans="1:53" ht="51" customHeight="1" thickBot="1">
      <c r="A55" s="313" t="s">
        <v>145</v>
      </c>
      <c r="B55" s="314"/>
      <c r="C55" s="319" t="s">
        <v>63</v>
      </c>
      <c r="D55" s="320"/>
      <c r="E55" s="320"/>
      <c r="F55" s="320"/>
      <c r="G55" s="320"/>
      <c r="H55" s="320"/>
      <c r="I55" s="321"/>
      <c r="J55" s="319" t="s">
        <v>25</v>
      </c>
      <c r="K55" s="320"/>
      <c r="L55" s="321"/>
      <c r="M55" s="328" t="s">
        <v>0</v>
      </c>
      <c r="N55" s="329"/>
      <c r="O55" s="329"/>
      <c r="P55" s="329"/>
      <c r="Q55" s="329"/>
      <c r="R55" s="329"/>
      <c r="S55" s="329"/>
      <c r="T55" s="329"/>
      <c r="U55" s="330"/>
      <c r="V55" s="328" t="s">
        <v>1</v>
      </c>
      <c r="W55" s="329"/>
      <c r="X55" s="329"/>
      <c r="Y55" s="329"/>
      <c r="Z55" s="329"/>
      <c r="AA55" s="329"/>
      <c r="AB55" s="330"/>
      <c r="AC55" s="292" t="s">
        <v>196</v>
      </c>
      <c r="AD55" s="311"/>
      <c r="AE55" s="311"/>
      <c r="AF55" s="311"/>
      <c r="AG55" s="311"/>
      <c r="AH55" s="311"/>
      <c r="AI55" s="312"/>
      <c r="AJ55" s="312"/>
      <c r="AK55" s="312"/>
      <c r="AL55" s="312"/>
      <c r="AM55" s="312"/>
      <c r="AN55" s="312"/>
      <c r="AO55" s="344" t="s">
        <v>148</v>
      </c>
      <c r="AP55" s="345"/>
      <c r="AQ55" s="345"/>
      <c r="AR55" s="345"/>
      <c r="AS55" s="346"/>
    </row>
    <row r="56" spans="1:53" ht="20" thickTop="1" thickBot="1">
      <c r="A56" s="315"/>
      <c r="B56" s="316"/>
      <c r="C56" s="322"/>
      <c r="D56" s="323"/>
      <c r="E56" s="323"/>
      <c r="F56" s="323"/>
      <c r="G56" s="323"/>
      <c r="H56" s="323"/>
      <c r="I56" s="324"/>
      <c r="J56" s="322"/>
      <c r="K56" s="323"/>
      <c r="L56" s="324"/>
      <c r="M56" s="294"/>
      <c r="N56" s="331"/>
      <c r="O56" s="331"/>
      <c r="P56" s="331"/>
      <c r="Q56" s="331"/>
      <c r="R56" s="331"/>
      <c r="S56" s="331"/>
      <c r="T56" s="331"/>
      <c r="U56" s="332"/>
      <c r="V56" s="294"/>
      <c r="W56" s="331"/>
      <c r="X56" s="331"/>
      <c r="Y56" s="331"/>
      <c r="Z56" s="331"/>
      <c r="AA56" s="331"/>
      <c r="AB56" s="332"/>
      <c r="AC56" s="224" t="s">
        <v>20</v>
      </c>
      <c r="AD56" s="224"/>
      <c r="AE56" s="224"/>
      <c r="AF56" s="224"/>
      <c r="AG56" s="224"/>
      <c r="AH56" s="224"/>
      <c r="AI56" s="225" t="s">
        <v>79</v>
      </c>
      <c r="AJ56" s="225"/>
      <c r="AK56" s="225"/>
      <c r="AL56" s="225"/>
      <c r="AM56" s="225"/>
      <c r="AN56" s="226"/>
      <c r="AO56" s="347"/>
      <c r="AP56" s="348"/>
      <c r="AQ56" s="348"/>
      <c r="AR56" s="348"/>
      <c r="AS56" s="349"/>
    </row>
    <row r="57" spans="1:53" ht="20" thickTop="1" thickBot="1">
      <c r="A57" s="317"/>
      <c r="B57" s="318"/>
      <c r="C57" s="325"/>
      <c r="D57" s="326"/>
      <c r="E57" s="326"/>
      <c r="F57" s="326"/>
      <c r="G57" s="326"/>
      <c r="H57" s="326"/>
      <c r="I57" s="327"/>
      <c r="J57" s="325"/>
      <c r="K57" s="326"/>
      <c r="L57" s="327"/>
      <c r="M57" s="333"/>
      <c r="N57" s="334"/>
      <c r="O57" s="334"/>
      <c r="P57" s="334"/>
      <c r="Q57" s="334"/>
      <c r="R57" s="334"/>
      <c r="S57" s="334"/>
      <c r="T57" s="334"/>
      <c r="U57" s="335"/>
      <c r="V57" s="333"/>
      <c r="W57" s="334"/>
      <c r="X57" s="334"/>
      <c r="Y57" s="334"/>
      <c r="Z57" s="334"/>
      <c r="AA57" s="334"/>
      <c r="AB57" s="335"/>
      <c r="AC57" s="266" t="s">
        <v>194</v>
      </c>
      <c r="AD57" s="266"/>
      <c r="AE57" s="266"/>
      <c r="AF57" s="266" t="s">
        <v>195</v>
      </c>
      <c r="AG57" s="266"/>
      <c r="AH57" s="266"/>
      <c r="AI57" s="266" t="s">
        <v>194</v>
      </c>
      <c r="AJ57" s="266"/>
      <c r="AK57" s="266"/>
      <c r="AL57" s="266" t="s">
        <v>195</v>
      </c>
      <c r="AM57" s="266"/>
      <c r="AN57" s="266"/>
      <c r="AO57" s="350"/>
      <c r="AP57" s="351"/>
      <c r="AQ57" s="351"/>
      <c r="AR57" s="351"/>
      <c r="AS57" s="352"/>
    </row>
    <row r="58" spans="1:53" ht="22" customHeight="1">
      <c r="A58" s="230" t="s">
        <v>14</v>
      </c>
      <c r="B58" s="231"/>
      <c r="C58" s="232" t="s">
        <v>136</v>
      </c>
      <c r="D58" s="232"/>
      <c r="E58" s="232"/>
      <c r="F58" s="232"/>
      <c r="G58" s="232"/>
      <c r="H58" s="232"/>
      <c r="I58" s="232"/>
      <c r="J58" s="232" t="s">
        <v>59</v>
      </c>
      <c r="K58" s="232"/>
      <c r="L58" s="232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40"/>
      <c r="AD58" s="238"/>
      <c r="AE58" s="238"/>
      <c r="AF58" s="238"/>
      <c r="AG58" s="238"/>
      <c r="AH58" s="238"/>
      <c r="AI58" s="237"/>
      <c r="AJ58" s="238"/>
      <c r="AK58" s="238"/>
      <c r="AL58" s="238"/>
      <c r="AM58" s="238"/>
      <c r="AN58" s="239"/>
      <c r="AO58" s="234"/>
      <c r="AP58" s="235"/>
      <c r="AQ58" s="235"/>
      <c r="AR58" s="235"/>
      <c r="AS58" s="236"/>
    </row>
    <row r="59" spans="1:53" ht="21.5" customHeight="1">
      <c r="A59" s="309" t="s">
        <v>15</v>
      </c>
      <c r="B59" s="95"/>
      <c r="C59" s="305" t="s">
        <v>64</v>
      </c>
      <c r="D59" s="305"/>
      <c r="E59" s="305"/>
      <c r="F59" s="305"/>
      <c r="G59" s="305"/>
      <c r="H59" s="305"/>
      <c r="I59" s="305"/>
      <c r="J59" s="243" t="s">
        <v>58</v>
      </c>
      <c r="K59" s="243"/>
      <c r="L59" s="243"/>
      <c r="M59" s="306" t="s">
        <v>143</v>
      </c>
      <c r="N59" s="306"/>
      <c r="O59" s="306"/>
      <c r="P59" s="306"/>
      <c r="Q59" s="306"/>
      <c r="R59" s="306"/>
      <c r="S59" s="306"/>
      <c r="T59" s="306"/>
      <c r="U59" s="306"/>
      <c r="V59" s="85"/>
      <c r="W59" s="85"/>
      <c r="X59" s="85"/>
      <c r="Y59" s="85"/>
      <c r="Z59" s="85"/>
      <c r="AA59" s="85"/>
      <c r="AB59" s="85"/>
      <c r="AC59" s="140"/>
      <c r="AD59" s="141"/>
      <c r="AE59" s="142"/>
      <c r="AF59" s="140"/>
      <c r="AG59" s="141"/>
      <c r="AH59" s="245"/>
      <c r="AI59" s="152"/>
      <c r="AJ59" s="141"/>
      <c r="AK59" s="142"/>
      <c r="AL59" s="140"/>
      <c r="AM59" s="141"/>
      <c r="AN59" s="245"/>
      <c r="AO59" s="242"/>
      <c r="AP59" s="243"/>
      <c r="AQ59" s="243"/>
      <c r="AR59" s="243"/>
      <c r="AS59" s="244"/>
    </row>
    <row r="60" spans="1:53" ht="22" customHeight="1">
      <c r="A60" s="241"/>
      <c r="B60" s="94"/>
      <c r="C60" s="307" t="s">
        <v>62</v>
      </c>
      <c r="D60" s="307"/>
      <c r="E60" s="307"/>
      <c r="F60" s="307"/>
      <c r="G60" s="307"/>
      <c r="H60" s="307"/>
      <c r="I60" s="307"/>
      <c r="J60" s="223"/>
      <c r="K60" s="223"/>
      <c r="L60" s="223"/>
      <c r="M60" s="308"/>
      <c r="N60" s="308"/>
      <c r="O60" s="308"/>
      <c r="P60" s="308"/>
      <c r="Q60" s="308"/>
      <c r="R60" s="308"/>
      <c r="S60" s="308"/>
      <c r="T60" s="308"/>
      <c r="U60" s="308"/>
      <c r="V60" s="85"/>
      <c r="W60" s="85"/>
      <c r="X60" s="85"/>
      <c r="Y60" s="85"/>
      <c r="Z60" s="85"/>
      <c r="AA60" s="85"/>
      <c r="AB60" s="85"/>
      <c r="AC60" s="140"/>
      <c r="AD60" s="141"/>
      <c r="AE60" s="142"/>
      <c r="AF60" s="140"/>
      <c r="AG60" s="141"/>
      <c r="AH60" s="245"/>
      <c r="AI60" s="152"/>
      <c r="AJ60" s="141"/>
      <c r="AK60" s="142"/>
      <c r="AL60" s="140"/>
      <c r="AM60" s="141"/>
      <c r="AN60" s="245"/>
      <c r="AO60" s="242"/>
      <c r="AP60" s="243"/>
      <c r="AQ60" s="243"/>
      <c r="AR60" s="243"/>
      <c r="AS60" s="244"/>
    </row>
    <row r="61" spans="1:53" ht="22" customHeight="1">
      <c r="A61" s="241" t="s">
        <v>16</v>
      </c>
      <c r="B61" s="94"/>
      <c r="C61" s="153" t="s">
        <v>64</v>
      </c>
      <c r="D61" s="153"/>
      <c r="E61" s="153"/>
      <c r="F61" s="153"/>
      <c r="G61" s="153"/>
      <c r="H61" s="153"/>
      <c r="I61" s="153"/>
      <c r="J61" s="223" t="s">
        <v>59</v>
      </c>
      <c r="K61" s="223"/>
      <c r="L61" s="223"/>
      <c r="M61" s="304" t="s">
        <v>144</v>
      </c>
      <c r="N61" s="304"/>
      <c r="O61" s="304"/>
      <c r="P61" s="304"/>
      <c r="Q61" s="304"/>
      <c r="R61" s="304"/>
      <c r="S61" s="304"/>
      <c r="T61" s="304"/>
      <c r="U61" s="304"/>
      <c r="V61" s="85"/>
      <c r="W61" s="85"/>
      <c r="X61" s="85"/>
      <c r="Y61" s="85"/>
      <c r="Z61" s="85"/>
      <c r="AA61" s="85"/>
      <c r="AB61" s="85"/>
      <c r="AC61" s="140"/>
      <c r="AD61" s="141"/>
      <c r="AE61" s="142"/>
      <c r="AF61" s="140"/>
      <c r="AG61" s="141"/>
      <c r="AH61" s="245"/>
      <c r="AI61" s="152"/>
      <c r="AJ61" s="141"/>
      <c r="AK61" s="142"/>
      <c r="AL61" s="140"/>
      <c r="AM61" s="141"/>
      <c r="AN61" s="245"/>
      <c r="AO61" s="242"/>
      <c r="AP61" s="243"/>
      <c r="AQ61" s="243"/>
      <c r="AR61" s="243"/>
      <c r="AS61" s="244"/>
    </row>
    <row r="62" spans="1:53" ht="22" customHeight="1">
      <c r="A62" s="241"/>
      <c r="B62" s="94"/>
      <c r="C62" s="307" t="s">
        <v>62</v>
      </c>
      <c r="D62" s="307"/>
      <c r="E62" s="307"/>
      <c r="F62" s="307"/>
      <c r="G62" s="307"/>
      <c r="H62" s="307"/>
      <c r="I62" s="307"/>
      <c r="J62" s="223"/>
      <c r="K62" s="223"/>
      <c r="L62" s="223"/>
      <c r="M62" s="308"/>
      <c r="N62" s="310"/>
      <c r="O62" s="310"/>
      <c r="P62" s="310"/>
      <c r="Q62" s="310"/>
      <c r="R62" s="310"/>
      <c r="S62" s="310"/>
      <c r="T62" s="310"/>
      <c r="U62" s="310"/>
      <c r="V62" s="85"/>
      <c r="W62" s="85"/>
      <c r="X62" s="85"/>
      <c r="Y62" s="85"/>
      <c r="Z62" s="85"/>
      <c r="AA62" s="85"/>
      <c r="AB62" s="85"/>
      <c r="AC62" s="140"/>
      <c r="AD62" s="141"/>
      <c r="AE62" s="142"/>
      <c r="AF62" s="140"/>
      <c r="AG62" s="141"/>
      <c r="AH62" s="245"/>
      <c r="AI62" s="152"/>
      <c r="AJ62" s="141"/>
      <c r="AK62" s="142"/>
      <c r="AL62" s="140"/>
      <c r="AM62" s="141"/>
      <c r="AN62" s="245"/>
      <c r="AO62" s="242"/>
      <c r="AP62" s="243"/>
      <c r="AQ62" s="243"/>
      <c r="AR62" s="243"/>
      <c r="AS62" s="244"/>
    </row>
    <row r="63" spans="1:53" ht="22" customHeight="1">
      <c r="A63" s="241" t="s">
        <v>17</v>
      </c>
      <c r="B63" s="94"/>
      <c r="C63" s="223" t="s">
        <v>40</v>
      </c>
      <c r="D63" s="223"/>
      <c r="E63" s="223"/>
      <c r="F63" s="223"/>
      <c r="G63" s="223"/>
      <c r="H63" s="223"/>
      <c r="I63" s="223"/>
      <c r="J63" s="223" t="s">
        <v>60</v>
      </c>
      <c r="K63" s="223"/>
      <c r="L63" s="223"/>
      <c r="M63" s="86"/>
      <c r="N63" s="86"/>
      <c r="O63" s="86"/>
      <c r="P63" s="86"/>
      <c r="Q63" s="86"/>
      <c r="R63" s="86"/>
      <c r="S63" s="86"/>
      <c r="T63" s="86"/>
      <c r="U63" s="86"/>
      <c r="V63" s="85"/>
      <c r="W63" s="85"/>
      <c r="X63" s="85"/>
      <c r="Y63" s="85"/>
      <c r="Z63" s="85"/>
      <c r="AA63" s="85"/>
      <c r="AB63" s="85"/>
      <c r="AC63" s="140"/>
      <c r="AD63" s="141"/>
      <c r="AE63" s="142"/>
      <c r="AF63" s="140"/>
      <c r="AG63" s="141"/>
      <c r="AH63" s="245"/>
      <c r="AI63" s="152"/>
      <c r="AJ63" s="141"/>
      <c r="AK63" s="142"/>
      <c r="AL63" s="140"/>
      <c r="AM63" s="141"/>
      <c r="AN63" s="245"/>
      <c r="AO63" s="242"/>
      <c r="AP63" s="243"/>
      <c r="AQ63" s="243"/>
      <c r="AR63" s="243"/>
      <c r="AS63" s="244"/>
    </row>
    <row r="64" spans="1:53" ht="22" customHeight="1" thickBot="1">
      <c r="A64" s="301" t="s">
        <v>18</v>
      </c>
      <c r="B64" s="302"/>
      <c r="C64" s="303" t="s">
        <v>40</v>
      </c>
      <c r="D64" s="303"/>
      <c r="E64" s="303"/>
      <c r="F64" s="303"/>
      <c r="G64" s="303"/>
      <c r="H64" s="303"/>
      <c r="I64" s="303"/>
      <c r="J64" s="303" t="s">
        <v>61</v>
      </c>
      <c r="K64" s="303"/>
      <c r="L64" s="303"/>
      <c r="M64" s="111"/>
      <c r="N64" s="111"/>
      <c r="O64" s="111"/>
      <c r="P64" s="111"/>
      <c r="Q64" s="111"/>
      <c r="R64" s="111"/>
      <c r="S64" s="111"/>
      <c r="T64" s="111"/>
      <c r="U64" s="111"/>
      <c r="V64" s="123"/>
      <c r="W64" s="123"/>
      <c r="X64" s="123"/>
      <c r="Y64" s="123"/>
      <c r="Z64" s="123"/>
      <c r="AA64" s="123"/>
      <c r="AB64" s="123"/>
      <c r="AC64" s="183"/>
      <c r="AD64" s="184"/>
      <c r="AE64" s="187"/>
      <c r="AF64" s="183"/>
      <c r="AG64" s="184"/>
      <c r="AH64" s="296"/>
      <c r="AI64" s="297"/>
      <c r="AJ64" s="184"/>
      <c r="AK64" s="187"/>
      <c r="AL64" s="183"/>
      <c r="AM64" s="184"/>
      <c r="AN64" s="296"/>
      <c r="AO64" s="298"/>
      <c r="AP64" s="299"/>
      <c r="AQ64" s="299"/>
      <c r="AR64" s="299"/>
      <c r="AS64" s="300"/>
    </row>
    <row r="65" spans="1:45">
      <c r="A65" s="295" t="s">
        <v>190</v>
      </c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  <c r="AO65" s="295"/>
      <c r="AP65" s="295"/>
      <c r="AQ65" s="295"/>
      <c r="AR65" s="295"/>
      <c r="AS65" s="295"/>
    </row>
    <row r="66" spans="1:45">
      <c r="A66" s="295" t="s">
        <v>146</v>
      </c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  <c r="AO66" s="295"/>
      <c r="AP66" s="295"/>
      <c r="AQ66" s="295"/>
      <c r="AR66" s="295"/>
      <c r="AS66" s="295"/>
    </row>
    <row r="67" spans="1:4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</row>
    <row r="68" spans="1:4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</row>
  </sheetData>
  <sheetProtection algorithmName="SHA-512" hashValue="uxnU3azATqvEL+eYDQzvrzrEbB6OhbI6WMwulLgsLnXOWnX58ZPQHm3n/rZgcdrYMjY1oIAQcDjbuV9tOaWraA==" saltValue="2IewxLbc5FmWOYC+74dz0w==" spinCount="100000" sheet="1" objects="1" scenarios="1"/>
  <mergeCells count="237">
    <mergeCell ref="AO55:AS57"/>
    <mergeCell ref="AC57:AE57"/>
    <mergeCell ref="AF57:AH57"/>
    <mergeCell ref="AI57:AK57"/>
    <mergeCell ref="AL57:AN57"/>
    <mergeCell ref="AF40:AH40"/>
    <mergeCell ref="AI40:AK40"/>
    <mergeCell ref="AL40:AN40"/>
    <mergeCell ref="AC38:AN38"/>
    <mergeCell ref="AO38:AS40"/>
    <mergeCell ref="AO45:AS45"/>
    <mergeCell ref="AF44:AH44"/>
    <mergeCell ref="AO50:AS50"/>
    <mergeCell ref="AL44:AN44"/>
    <mergeCell ref="AO44:AS44"/>
    <mergeCell ref="AL43:AN43"/>
    <mergeCell ref="AO48:AS48"/>
    <mergeCell ref="AF46:AH46"/>
    <mergeCell ref="AI46:AK46"/>
    <mergeCell ref="AL46:AN46"/>
    <mergeCell ref="AO46:AS46"/>
    <mergeCell ref="AF47:AH47"/>
    <mergeCell ref="AI47:AK47"/>
    <mergeCell ref="AL47:AN47"/>
    <mergeCell ref="AC55:AN55"/>
    <mergeCell ref="A55:B57"/>
    <mergeCell ref="C55:I57"/>
    <mergeCell ref="J55:L57"/>
    <mergeCell ref="M55:U57"/>
    <mergeCell ref="V55:AB57"/>
    <mergeCell ref="J52:L52"/>
    <mergeCell ref="Y10:Z10"/>
    <mergeCell ref="AA10:AB10"/>
    <mergeCell ref="A45:B45"/>
    <mergeCell ref="C45:I45"/>
    <mergeCell ref="A41:B41"/>
    <mergeCell ref="C41:I41"/>
    <mergeCell ref="J41:L41"/>
    <mergeCell ref="M41:U41"/>
    <mergeCell ref="V41:AB41"/>
    <mergeCell ref="M45:U45"/>
    <mergeCell ref="V45:AB45"/>
    <mergeCell ref="J45:L45"/>
    <mergeCell ref="A38:B40"/>
    <mergeCell ref="J38:L40"/>
    <mergeCell ref="AF43:AH43"/>
    <mergeCell ref="AI43:AK43"/>
    <mergeCell ref="A42:B42"/>
    <mergeCell ref="A61:B62"/>
    <mergeCell ref="J59:L60"/>
    <mergeCell ref="J61:L62"/>
    <mergeCell ref="AC60:AE60"/>
    <mergeCell ref="AF60:AH60"/>
    <mergeCell ref="AI60:AK60"/>
    <mergeCell ref="AL60:AN60"/>
    <mergeCell ref="C62:I62"/>
    <mergeCell ref="M62:U62"/>
    <mergeCell ref="V62:AB62"/>
    <mergeCell ref="A67:AS67"/>
    <mergeCell ref="C60:I60"/>
    <mergeCell ref="M60:U60"/>
    <mergeCell ref="V60:AB60"/>
    <mergeCell ref="AF64:AH64"/>
    <mergeCell ref="AI64:AK64"/>
    <mergeCell ref="AL64:AN64"/>
    <mergeCell ref="AO64:AS64"/>
    <mergeCell ref="AF63:AH63"/>
    <mergeCell ref="AI63:AK63"/>
    <mergeCell ref="AL63:AN63"/>
    <mergeCell ref="AO63:AS63"/>
    <mergeCell ref="A64:B64"/>
    <mergeCell ref="C64:I64"/>
    <mergeCell ref="J64:L64"/>
    <mergeCell ref="M64:U64"/>
    <mergeCell ref="V64:AB64"/>
    <mergeCell ref="AC64:AE64"/>
    <mergeCell ref="AF61:AH61"/>
    <mergeCell ref="AI61:AK61"/>
    <mergeCell ref="AL61:AN61"/>
    <mergeCell ref="AO61:AS61"/>
    <mergeCell ref="A63:B63"/>
    <mergeCell ref="A59:B60"/>
    <mergeCell ref="C63:I63"/>
    <mergeCell ref="J63:L63"/>
    <mergeCell ref="M63:U63"/>
    <mergeCell ref="V63:AB63"/>
    <mergeCell ref="AC63:AE63"/>
    <mergeCell ref="AF59:AH59"/>
    <mergeCell ref="AI59:AK59"/>
    <mergeCell ref="AL59:AN59"/>
    <mergeCell ref="AO59:AS59"/>
    <mergeCell ref="C61:I61"/>
    <mergeCell ref="M61:U61"/>
    <mergeCell ref="V61:AB61"/>
    <mergeCell ref="AC61:AE61"/>
    <mergeCell ref="C59:I59"/>
    <mergeCell ref="M59:U59"/>
    <mergeCell ref="V59:AB59"/>
    <mergeCell ref="AC59:AE59"/>
    <mergeCell ref="AC62:AE62"/>
    <mergeCell ref="AF62:AH62"/>
    <mergeCell ref="AI62:AK62"/>
    <mergeCell ref="AL62:AN62"/>
    <mergeCell ref="AO62:AS62"/>
    <mergeCell ref="AO60:AS60"/>
    <mergeCell ref="A65:AS65"/>
    <mergeCell ref="A66:AS66"/>
    <mergeCell ref="J46:L46"/>
    <mergeCell ref="J47:L47"/>
    <mergeCell ref="J48:L48"/>
    <mergeCell ref="J49:L49"/>
    <mergeCell ref="J50:L50"/>
    <mergeCell ref="J51:L51"/>
    <mergeCell ref="AF52:AH52"/>
    <mergeCell ref="AI52:AK52"/>
    <mergeCell ref="AL52:AN52"/>
    <mergeCell ref="AO52:AS52"/>
    <mergeCell ref="AF51:AH51"/>
    <mergeCell ref="AI51:AK51"/>
    <mergeCell ref="AL51:AN51"/>
    <mergeCell ref="AO51:AS51"/>
    <mergeCell ref="A52:B52"/>
    <mergeCell ref="C52:I52"/>
    <mergeCell ref="M52:U52"/>
    <mergeCell ref="V52:AB52"/>
    <mergeCell ref="AC52:AE52"/>
    <mergeCell ref="AF50:AH50"/>
    <mergeCell ref="AI50:AK50"/>
    <mergeCell ref="A49:B49"/>
    <mergeCell ref="C50:I50"/>
    <mergeCell ref="M50:U50"/>
    <mergeCell ref="V50:AB50"/>
    <mergeCell ref="AC50:AE50"/>
    <mergeCell ref="C49:I49"/>
    <mergeCell ref="M49:U49"/>
    <mergeCell ref="V49:AB49"/>
    <mergeCell ref="AC49:AE49"/>
    <mergeCell ref="AL50:AN50"/>
    <mergeCell ref="AF49:AH49"/>
    <mergeCell ref="AI49:AK49"/>
    <mergeCell ref="AL49:AN49"/>
    <mergeCell ref="A1:AI1"/>
    <mergeCell ref="AJ1:AS1"/>
    <mergeCell ref="AE4:AS4"/>
    <mergeCell ref="A9:AD9"/>
    <mergeCell ref="AE9:AS9"/>
    <mergeCell ref="Q10:R10"/>
    <mergeCell ref="S10:T10"/>
    <mergeCell ref="U10:V10"/>
    <mergeCell ref="AF42:AH42"/>
    <mergeCell ref="AI42:AK42"/>
    <mergeCell ref="AL42:AN42"/>
    <mergeCell ref="AO42:AS42"/>
    <mergeCell ref="W10:X10"/>
    <mergeCell ref="AC10:AD10"/>
    <mergeCell ref="A10:B10"/>
    <mergeCell ref="C10:D10"/>
    <mergeCell ref="C38:I40"/>
    <mergeCell ref="C42:I42"/>
    <mergeCell ref="M42:U42"/>
    <mergeCell ref="V42:AB42"/>
    <mergeCell ref="AC42:AE42"/>
    <mergeCell ref="J42:L42"/>
    <mergeCell ref="M38:U40"/>
    <mergeCell ref="V38:AB40"/>
    <mergeCell ref="P4:AD4"/>
    <mergeCell ref="A37:AS37"/>
    <mergeCell ref="P5:AD8"/>
    <mergeCell ref="A4:O4"/>
    <mergeCell ref="AL48:AN48"/>
    <mergeCell ref="AF45:AH45"/>
    <mergeCell ref="AI45:AK45"/>
    <mergeCell ref="AL45:AN45"/>
    <mergeCell ref="AC45:AE45"/>
    <mergeCell ref="A47:B47"/>
    <mergeCell ref="C47:I47"/>
    <mergeCell ref="M47:U47"/>
    <mergeCell ref="AI44:AK44"/>
    <mergeCell ref="V47:AB47"/>
    <mergeCell ref="AC47:AE47"/>
    <mergeCell ref="A46:B46"/>
    <mergeCell ref="C46:I46"/>
    <mergeCell ref="M46:U46"/>
    <mergeCell ref="V46:AB46"/>
    <mergeCell ref="AC46:AE46"/>
    <mergeCell ref="AC40:AE40"/>
    <mergeCell ref="C43:I43"/>
    <mergeCell ref="M43:U43"/>
    <mergeCell ref="V43:AB43"/>
    <mergeCell ref="A43:B43"/>
    <mergeCell ref="AO47:AS47"/>
    <mergeCell ref="AF48:AH48"/>
    <mergeCell ref="AI48:AK48"/>
    <mergeCell ref="E10:F10"/>
    <mergeCell ref="G10:H10"/>
    <mergeCell ref="I10:J10"/>
    <mergeCell ref="K10:L10"/>
    <mergeCell ref="M10:N10"/>
    <mergeCell ref="O10:P10"/>
    <mergeCell ref="AE10:AS10"/>
    <mergeCell ref="AC43:AE43"/>
    <mergeCell ref="AC39:AH39"/>
    <mergeCell ref="AI39:AN39"/>
    <mergeCell ref="AI41:AN41"/>
    <mergeCell ref="AC41:AH41"/>
    <mergeCell ref="AO41:AS41"/>
    <mergeCell ref="AO43:AS43"/>
    <mergeCell ref="A44:B44"/>
    <mergeCell ref="C44:I44"/>
    <mergeCell ref="M44:U44"/>
    <mergeCell ref="V44:AB44"/>
    <mergeCell ref="AC44:AE44"/>
    <mergeCell ref="J43:L43"/>
    <mergeCell ref="J44:L44"/>
    <mergeCell ref="AC56:AH56"/>
    <mergeCell ref="AI56:AN56"/>
    <mergeCell ref="A54:AS54"/>
    <mergeCell ref="A58:B58"/>
    <mergeCell ref="C58:I58"/>
    <mergeCell ref="J58:L58"/>
    <mergeCell ref="M58:U58"/>
    <mergeCell ref="V58:AB58"/>
    <mergeCell ref="AO58:AS58"/>
    <mergeCell ref="AI58:AN58"/>
    <mergeCell ref="AC58:AH58"/>
    <mergeCell ref="C51:I51"/>
    <mergeCell ref="M51:U51"/>
    <mergeCell ref="V51:AB51"/>
    <mergeCell ref="AC51:AE51"/>
    <mergeCell ref="A48:B48"/>
    <mergeCell ref="C48:I48"/>
    <mergeCell ref="M48:U48"/>
    <mergeCell ref="V48:AB48"/>
    <mergeCell ref="AC48:AE48"/>
    <mergeCell ref="A51:B51"/>
    <mergeCell ref="AO49:AS49"/>
    <mergeCell ref="A50:B50"/>
  </mergeCells>
  <phoneticPr fontId="1"/>
  <conditionalFormatting sqref="AC42:AN52 AC59:AN64">
    <cfRule type="cellIs" dxfId="57" priority="1" operator="equal">
      <formula>""</formula>
    </cfRule>
    <cfRule type="cellIs" dxfId="56" priority="2" operator="equal">
      <formula>"GLD"</formula>
    </cfRule>
    <cfRule type="cellIs" dxfId="55" priority="3" operator="equal">
      <formula>"PPL"</formula>
    </cfRule>
    <cfRule type="cellIs" dxfId="54" priority="4" operator="equal">
      <formula>"GRY"</formula>
    </cfRule>
    <cfRule type="cellIs" dxfId="53" priority="5" operator="equal">
      <formula>"PNK"</formula>
    </cfRule>
    <cfRule type="cellIs" dxfId="52" priority="6" operator="equal">
      <formula>"SAX"</formula>
    </cfRule>
    <cfRule type="cellIs" dxfId="51" priority="7" operator="equal">
      <formula>"ORG"</formula>
    </cfRule>
    <cfRule type="cellIs" dxfId="50" priority="8" operator="equal">
      <formula>"DGN"</formula>
    </cfRule>
    <cfRule type="cellIs" dxfId="49" priority="9" operator="equal">
      <formula>"YEL"</formula>
    </cfRule>
    <cfRule type="cellIs" dxfId="48" priority="10" operator="equal">
      <formula>"NVY"</formula>
    </cfRule>
    <cfRule type="cellIs" dxfId="47" priority="11" operator="equal">
      <formula>"GRN"</formula>
    </cfRule>
    <cfRule type="cellIs" dxfId="46" priority="12" operator="equal">
      <formula>"BLK"</formula>
    </cfRule>
    <cfRule type="cellIs" dxfId="45" priority="13" operator="equal">
      <formula>"WHT"</formula>
    </cfRule>
    <cfRule type="cellIs" dxfId="44" priority="14" operator="equal">
      <formula>"RED"</formula>
    </cfRule>
    <cfRule type="cellIs" dxfId="43" priority="15" operator="equal">
      <formula>"ENJ"</formula>
    </cfRule>
    <cfRule type="cellIs" dxfId="42" priority="16" operator="equal">
      <formula>$AM$5</formula>
    </cfRule>
    <cfRule type="containsText" dxfId="41" priority="17" operator="containsText" text="RED">
      <formula>NOT(ISERROR(SEARCH("RED",AC42)))</formula>
    </cfRule>
    <cfRule type="containsText" dxfId="40" priority="18" operator="containsText" text="IBL">
      <formula>NOT(ISERROR(SEARCH("IBL",AC42)))</formula>
    </cfRule>
  </conditionalFormatting>
  <dataValidations count="3">
    <dataValidation type="list" allowBlank="1" showInputMessage="1" showErrorMessage="1" sqref="AO42:AS52 AO59:AS64" xr:uid="{FFD2E6DC-B455-4AEF-8E5D-07D1B7FE93E4}">
      <formula1>$BA$6:$BA$7</formula1>
    </dataValidation>
    <dataValidation type="list" allowBlank="1" showInputMessage="1" showErrorMessage="1" sqref="V42:AB52 V59:AB64" xr:uid="{7597FE60-80A4-4B36-A83B-E96DECA7C746}">
      <formula1>$BB$7:$BB$16</formula1>
    </dataValidation>
    <dataValidation type="list" allowBlank="1" showInputMessage="1" showErrorMessage="1" sqref="AC59:AN64 AC42:AN52" xr:uid="{03D09E25-3432-C041-8F6F-F58400905869}">
      <formula1>$AZ$6:$AZ$20</formula1>
    </dataValidation>
  </dataValidations>
  <printOptions horizontalCentered="1" verticalCentered="1"/>
  <pageMargins left="0" right="0" top="0" bottom="0" header="0.31496062992125984" footer="0.31496062992125984"/>
  <pageSetup paperSize="9" scale="87" orientation="portrait" r:id="rId1"/>
  <rowBreaks count="1" manualBreakCount="1">
    <brk id="35" max="4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A689-CF43-464D-A580-DC0C36C91E99}">
  <dimension ref="A1:BF100"/>
  <sheetViews>
    <sheetView showZeros="0" view="pageBreakPreview" topLeftCell="A18" zoomScale="91" zoomScaleNormal="55" zoomScaleSheetLayoutView="25" workbookViewId="0">
      <selection activeCell="A33" sqref="A33:B33"/>
    </sheetView>
  </sheetViews>
  <sheetFormatPr baseColWidth="10" defaultColWidth="8.83203125" defaultRowHeight="18"/>
  <cols>
    <col min="1" max="35" width="3.83203125" customWidth="1"/>
  </cols>
  <sheetData>
    <row r="1" spans="1:58" ht="46.25" customHeight="1" thickTop="1">
      <c r="A1" s="135" t="s">
        <v>66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6" t="s">
        <v>97</v>
      </c>
      <c r="X1" s="137"/>
      <c r="Y1" s="137"/>
      <c r="Z1" s="137"/>
      <c r="AA1" s="137"/>
      <c r="AB1" s="137"/>
      <c r="AC1" s="137"/>
      <c r="AJ1" s="12"/>
      <c r="AK1" s="13" t="s">
        <v>130</v>
      </c>
      <c r="AL1" s="13"/>
      <c r="AM1" s="13"/>
      <c r="AN1" s="13"/>
      <c r="AO1" s="13"/>
      <c r="AP1" s="13"/>
      <c r="AQ1" s="13"/>
      <c r="AR1" s="13"/>
      <c r="AS1" s="13"/>
      <c r="AT1" s="14"/>
    </row>
    <row r="2" spans="1:58" ht="13.75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J2" s="15"/>
      <c r="AT2" s="16"/>
    </row>
    <row r="3" spans="1:58" ht="19" thickBot="1">
      <c r="A3" s="11"/>
      <c r="B3" s="49"/>
      <c r="C3" s="49"/>
      <c r="D3" s="49"/>
      <c r="E3" s="11" t="s">
        <v>192</v>
      </c>
      <c r="F3" s="49"/>
      <c r="G3" s="49"/>
      <c r="H3" s="49"/>
      <c r="I3" s="49"/>
      <c r="J3" s="49"/>
      <c r="K3" s="49"/>
      <c r="L3" s="49"/>
      <c r="M3" s="49"/>
      <c r="N3" s="50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50"/>
      <c r="AC3" s="50"/>
      <c r="AJ3" s="22" t="s">
        <v>69</v>
      </c>
      <c r="AK3" s="23" t="s">
        <v>90</v>
      </c>
      <c r="AL3" s="23" t="s">
        <v>89</v>
      </c>
      <c r="AM3" s="23" t="s">
        <v>121</v>
      </c>
      <c r="AN3" s="23" t="s">
        <v>120</v>
      </c>
      <c r="AO3" s="24" t="s">
        <v>170</v>
      </c>
      <c r="AP3" s="23" t="s">
        <v>155</v>
      </c>
      <c r="AQ3" s="24" t="s">
        <v>172</v>
      </c>
      <c r="AR3" s="23" t="s">
        <v>169</v>
      </c>
      <c r="AS3" s="20">
        <v>130</v>
      </c>
      <c r="AT3" s="21" t="s">
        <v>80</v>
      </c>
    </row>
    <row r="4" spans="1:58" ht="25" customHeight="1">
      <c r="A4" s="207" t="s">
        <v>133</v>
      </c>
      <c r="B4" s="208"/>
      <c r="C4" s="208"/>
      <c r="D4" s="209"/>
      <c r="E4" s="215" t="s">
        <v>101</v>
      </c>
      <c r="F4" s="216"/>
      <c r="G4" s="216"/>
      <c r="H4" s="216"/>
      <c r="I4" s="216"/>
      <c r="J4" s="217"/>
      <c r="K4" s="216" t="s">
        <v>100</v>
      </c>
      <c r="L4" s="217"/>
      <c r="M4" s="218" t="s">
        <v>99</v>
      </c>
      <c r="N4" s="219"/>
      <c r="O4" s="11"/>
      <c r="P4" s="91" t="s">
        <v>67</v>
      </c>
      <c r="Q4" s="91"/>
      <c r="R4" s="91"/>
      <c r="S4" s="51" t="s">
        <v>86</v>
      </c>
      <c r="T4" s="50"/>
      <c r="U4" s="50"/>
      <c r="V4" s="50"/>
      <c r="W4" s="50"/>
      <c r="X4" s="11"/>
      <c r="Y4" s="11"/>
      <c r="Z4" s="11"/>
      <c r="AA4" s="11"/>
      <c r="AB4" s="11"/>
      <c r="AC4" s="50"/>
      <c r="AJ4" s="25" t="s">
        <v>131</v>
      </c>
      <c r="AK4" s="24" t="s">
        <v>106</v>
      </c>
      <c r="AL4" s="24" t="s">
        <v>107</v>
      </c>
      <c r="AM4" s="24" t="s">
        <v>122</v>
      </c>
      <c r="AN4" s="24" t="s">
        <v>44</v>
      </c>
      <c r="AO4" s="24" t="s">
        <v>171</v>
      </c>
      <c r="AP4" s="24" t="s">
        <v>123</v>
      </c>
      <c r="AQ4" s="24" t="s">
        <v>174</v>
      </c>
      <c r="AR4" s="24" t="s">
        <v>123</v>
      </c>
      <c r="AS4" s="24">
        <v>140</v>
      </c>
      <c r="AT4" s="26" t="s">
        <v>81</v>
      </c>
    </row>
    <row r="5" spans="1:58" ht="25" customHeight="1">
      <c r="A5" s="210"/>
      <c r="B5" s="211"/>
      <c r="C5" s="211"/>
      <c r="D5" s="212"/>
      <c r="E5" s="86">
        <v>2025</v>
      </c>
      <c r="F5" s="86"/>
      <c r="G5" s="86"/>
      <c r="H5" s="86"/>
      <c r="I5" s="86"/>
      <c r="J5" s="86"/>
      <c r="K5" s="213">
        <v>2</v>
      </c>
      <c r="L5" s="214"/>
      <c r="M5" s="213">
        <v>1</v>
      </c>
      <c r="N5" s="220"/>
      <c r="O5" s="11"/>
      <c r="P5" s="70"/>
      <c r="Q5" s="70"/>
      <c r="R5" s="70"/>
      <c r="S5" s="51"/>
      <c r="T5" s="50"/>
      <c r="U5" s="50"/>
      <c r="V5" s="50"/>
      <c r="W5" s="50"/>
      <c r="X5" s="11"/>
      <c r="Y5" s="11"/>
      <c r="Z5" s="11"/>
      <c r="AA5" s="11"/>
      <c r="AB5" s="11"/>
      <c r="AC5" s="50"/>
      <c r="AJ5" s="25" t="s">
        <v>132</v>
      </c>
      <c r="AK5" s="24" t="s">
        <v>93</v>
      </c>
      <c r="AL5" s="24" t="s">
        <v>108</v>
      </c>
      <c r="AM5" s="24" t="s">
        <v>123</v>
      </c>
      <c r="AN5" s="24" t="s">
        <v>45</v>
      </c>
      <c r="AO5" s="24"/>
      <c r="AP5" s="24" t="s">
        <v>44</v>
      </c>
      <c r="AQ5" s="24"/>
      <c r="AR5" s="24" t="s">
        <v>44</v>
      </c>
      <c r="AS5" s="20">
        <v>150</v>
      </c>
      <c r="AT5" s="21" t="s">
        <v>82</v>
      </c>
    </row>
    <row r="6" spans="1:58" ht="25" customHeight="1">
      <c r="A6" s="160" t="s">
        <v>69</v>
      </c>
      <c r="B6" s="92"/>
      <c r="C6" s="92"/>
      <c r="D6" s="92"/>
      <c r="E6" s="94" t="s">
        <v>131</v>
      </c>
      <c r="F6" s="94"/>
      <c r="G6" s="94"/>
      <c r="H6" s="94"/>
      <c r="I6" s="94"/>
      <c r="J6" s="94"/>
      <c r="K6" s="94"/>
      <c r="L6" s="94"/>
      <c r="M6" s="95"/>
      <c r="N6" s="96"/>
      <c r="O6" s="11"/>
      <c r="P6" s="91" t="s">
        <v>68</v>
      </c>
      <c r="Q6" s="91"/>
      <c r="R6" s="91"/>
      <c r="S6" s="51" t="s">
        <v>98</v>
      </c>
      <c r="T6" s="50"/>
      <c r="U6" s="50"/>
      <c r="V6" s="50"/>
      <c r="W6" s="50"/>
      <c r="X6" s="11"/>
      <c r="Y6" s="11"/>
      <c r="Z6" s="11"/>
      <c r="AA6" s="11"/>
      <c r="AB6" s="11"/>
      <c r="AC6" s="50"/>
      <c r="AJ6" s="25"/>
      <c r="AK6" s="24"/>
      <c r="AL6" s="24" t="s">
        <v>151</v>
      </c>
      <c r="AM6" s="24" t="s">
        <v>118</v>
      </c>
      <c r="AN6" s="24" t="s">
        <v>46</v>
      </c>
      <c r="AO6" s="24"/>
      <c r="AP6" s="24" t="s">
        <v>47</v>
      </c>
      <c r="AQ6" s="24"/>
      <c r="AR6" s="24" t="s">
        <v>47</v>
      </c>
      <c r="AS6" s="20" t="s">
        <v>75</v>
      </c>
      <c r="AT6" s="26"/>
      <c r="AV6" s="6"/>
      <c r="AW6" s="5"/>
      <c r="AX6" s="4"/>
      <c r="AY6" s="4"/>
      <c r="AZ6" s="4"/>
      <c r="BA6" s="4"/>
      <c r="BB6" s="4"/>
      <c r="BC6" s="4"/>
      <c r="BD6" s="4"/>
      <c r="BE6" s="4"/>
      <c r="BF6" s="4"/>
    </row>
    <row r="7" spans="1:58" ht="25" customHeight="1">
      <c r="A7" s="160" t="s">
        <v>102</v>
      </c>
      <c r="B7" s="92"/>
      <c r="C7" s="92"/>
      <c r="D7" s="92"/>
      <c r="E7" s="92" t="s">
        <v>197</v>
      </c>
      <c r="F7" s="92"/>
      <c r="G7" s="92"/>
      <c r="H7" s="92"/>
      <c r="I7" s="92"/>
      <c r="J7" s="92"/>
      <c r="K7" s="92"/>
      <c r="L7" s="92"/>
      <c r="M7" s="92"/>
      <c r="N7" s="93"/>
      <c r="O7" s="11"/>
      <c r="S7" s="51" t="s">
        <v>88</v>
      </c>
      <c r="Y7" s="11"/>
      <c r="Z7" s="11"/>
      <c r="AA7" s="11"/>
      <c r="AB7" s="11"/>
      <c r="AC7" s="50"/>
      <c r="AJ7" s="25"/>
      <c r="AK7" s="24"/>
      <c r="AL7" s="24" t="s">
        <v>109</v>
      </c>
      <c r="AM7" s="24" t="s">
        <v>44</v>
      </c>
      <c r="AN7" s="24" t="s">
        <v>47</v>
      </c>
      <c r="AO7" s="24"/>
      <c r="AP7" s="24" t="s">
        <v>46</v>
      </c>
      <c r="AQ7" s="24"/>
      <c r="AR7" s="24" t="s">
        <v>46</v>
      </c>
      <c r="AS7" s="20" t="s">
        <v>76</v>
      </c>
      <c r="AT7" s="26"/>
      <c r="AV7" s="4"/>
      <c r="AW7" s="5"/>
      <c r="AX7" s="4"/>
      <c r="AY7" s="4"/>
      <c r="AZ7" s="4"/>
      <c r="BA7" s="4"/>
      <c r="BB7" s="4"/>
      <c r="BC7" s="4"/>
      <c r="BD7" s="4"/>
      <c r="BE7" s="4"/>
      <c r="BF7" s="4"/>
    </row>
    <row r="8" spans="1:58" ht="25" customHeight="1" thickBot="1">
      <c r="A8" s="160" t="s">
        <v>127</v>
      </c>
      <c r="B8" s="92"/>
      <c r="C8" s="92"/>
      <c r="D8" s="92"/>
      <c r="E8" s="92">
        <v>471433332</v>
      </c>
      <c r="F8" s="92"/>
      <c r="G8" s="92"/>
      <c r="H8" s="92"/>
      <c r="I8" s="92"/>
      <c r="J8" s="92"/>
      <c r="K8" s="92"/>
      <c r="L8" s="92"/>
      <c r="M8" s="92"/>
      <c r="N8" s="93"/>
      <c r="O8" s="52"/>
      <c r="P8" s="53"/>
      <c r="Q8" s="53"/>
      <c r="R8" s="50"/>
      <c r="S8" s="51" t="s">
        <v>87</v>
      </c>
      <c r="T8" s="50"/>
      <c r="U8" s="50"/>
      <c r="V8" s="50"/>
      <c r="W8" s="50"/>
      <c r="X8" s="11"/>
      <c r="Y8" s="11"/>
      <c r="Z8" s="11"/>
      <c r="AA8" s="11"/>
      <c r="AB8" s="11"/>
      <c r="AC8" s="50"/>
      <c r="AJ8" s="25"/>
      <c r="AK8" s="24"/>
      <c r="AL8" s="24" t="s">
        <v>110</v>
      </c>
      <c r="AM8" s="24" t="s">
        <v>47</v>
      </c>
      <c r="AN8" s="24" t="s">
        <v>48</v>
      </c>
      <c r="AO8" s="24"/>
      <c r="AP8" s="24" t="s">
        <v>48</v>
      </c>
      <c r="AQ8" s="24"/>
      <c r="AR8" s="24" t="s">
        <v>48</v>
      </c>
      <c r="AS8" s="20" t="s">
        <v>77</v>
      </c>
      <c r="AT8" s="26"/>
      <c r="AV8" s="6"/>
      <c r="AW8" s="5"/>
      <c r="AX8" s="4"/>
      <c r="AY8" s="4"/>
      <c r="AZ8" s="4"/>
      <c r="BA8" s="4"/>
      <c r="BB8" s="4"/>
      <c r="BC8" s="4"/>
      <c r="BD8" s="4"/>
      <c r="BE8" s="4"/>
      <c r="BF8" s="4"/>
    </row>
    <row r="9" spans="1:58" ht="25" customHeight="1" thickBot="1">
      <c r="A9" s="161" t="s">
        <v>85</v>
      </c>
      <c r="B9" s="97"/>
      <c r="C9" s="97"/>
      <c r="D9" s="97"/>
      <c r="E9" s="97" t="s">
        <v>198</v>
      </c>
      <c r="F9" s="97"/>
      <c r="G9" s="97"/>
      <c r="H9" s="97"/>
      <c r="I9" s="97"/>
      <c r="J9" s="97"/>
      <c r="K9" s="97"/>
      <c r="L9" s="97"/>
      <c r="M9" s="97"/>
      <c r="N9" s="97"/>
      <c r="O9" s="98"/>
      <c r="P9" s="98"/>
      <c r="Q9" s="99"/>
      <c r="R9" s="50"/>
      <c r="T9" s="50"/>
      <c r="U9" s="50"/>
      <c r="V9" s="50"/>
      <c r="W9" s="50"/>
      <c r="X9" s="50"/>
      <c r="Y9" s="50"/>
      <c r="Z9" s="50"/>
      <c r="AA9" s="50"/>
      <c r="AB9" s="50"/>
      <c r="AC9" s="50"/>
      <c r="AJ9" s="25"/>
      <c r="AK9" s="24"/>
      <c r="AL9" s="24" t="s">
        <v>111</v>
      </c>
      <c r="AM9" s="24" t="s">
        <v>46</v>
      </c>
      <c r="AN9" s="24" t="s">
        <v>49</v>
      </c>
      <c r="AO9" s="24"/>
      <c r="AP9" s="24" t="s">
        <v>50</v>
      </c>
      <c r="AQ9" s="24"/>
      <c r="AR9" s="24" t="s">
        <v>50</v>
      </c>
      <c r="AS9" s="20" t="s">
        <v>78</v>
      </c>
      <c r="AT9" s="26"/>
      <c r="AV9" s="4"/>
      <c r="AW9" s="5"/>
      <c r="AX9" s="4"/>
      <c r="AY9" s="4"/>
      <c r="AZ9" s="4"/>
      <c r="BA9" s="4"/>
      <c r="BB9" s="4"/>
      <c r="BC9" s="4"/>
      <c r="BD9" s="4"/>
      <c r="BE9" s="4"/>
      <c r="BF9" s="4"/>
    </row>
    <row r="10" spans="1:58" ht="56" customHeight="1" thickBot="1">
      <c r="A10" s="162" t="s">
        <v>23</v>
      </c>
      <c r="B10" s="163"/>
      <c r="C10" s="163"/>
      <c r="D10" s="164"/>
      <c r="E10" s="165" t="s">
        <v>199</v>
      </c>
      <c r="F10" s="166"/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167"/>
      <c r="R10" s="11"/>
      <c r="S10" s="100" t="s">
        <v>135</v>
      </c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J10" s="25"/>
      <c r="AK10" s="24"/>
      <c r="AL10" s="24" t="s">
        <v>112</v>
      </c>
      <c r="AM10" s="24" t="s">
        <v>48</v>
      </c>
      <c r="AN10" s="24" t="s">
        <v>50</v>
      </c>
      <c r="AO10" s="24"/>
      <c r="AP10" s="24" t="s">
        <v>49</v>
      </c>
      <c r="AQ10" s="24"/>
      <c r="AR10" s="24" t="s">
        <v>49</v>
      </c>
      <c r="AS10" s="20" t="s">
        <v>104</v>
      </c>
      <c r="AT10" s="26"/>
      <c r="AV10" s="4"/>
      <c r="AW10" s="5"/>
      <c r="AX10" s="4"/>
      <c r="AY10" s="4"/>
      <c r="AZ10" s="4"/>
      <c r="BA10" s="4"/>
      <c r="BB10" s="4"/>
      <c r="BC10" s="4"/>
      <c r="BD10" s="4"/>
      <c r="BE10" s="4"/>
      <c r="BF10" s="4"/>
    </row>
    <row r="11" spans="1:58" ht="18" customHeight="1" thickBo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J11" s="25"/>
      <c r="AK11" s="24"/>
      <c r="AL11" s="24" t="s">
        <v>113</v>
      </c>
      <c r="AM11" s="24" t="s">
        <v>49</v>
      </c>
      <c r="AN11" s="24" t="s">
        <v>51</v>
      </c>
      <c r="AO11" s="24"/>
      <c r="AP11" s="24" t="s">
        <v>52</v>
      </c>
      <c r="AQ11" s="24"/>
      <c r="AR11" s="24" t="s">
        <v>52</v>
      </c>
      <c r="AS11" s="24"/>
      <c r="AT11" s="26"/>
    </row>
    <row r="12" spans="1:58" ht="23" customHeight="1">
      <c r="A12" s="143" t="s">
        <v>19</v>
      </c>
      <c r="B12" s="144"/>
      <c r="C12" s="144"/>
      <c r="D12" s="144"/>
      <c r="E12" s="144"/>
      <c r="F12" s="144"/>
      <c r="G12" s="144"/>
      <c r="H12" s="144"/>
      <c r="I12" s="144"/>
      <c r="J12" s="144"/>
      <c r="K12" s="145"/>
      <c r="L12" s="146" t="s">
        <v>70</v>
      </c>
      <c r="M12" s="147"/>
      <c r="N12" s="147"/>
      <c r="O12" s="147"/>
      <c r="P12" s="147"/>
      <c r="Q12" s="148"/>
      <c r="R12" s="149" t="s">
        <v>71</v>
      </c>
      <c r="S12" s="150"/>
      <c r="T12" s="150"/>
      <c r="U12" s="150"/>
      <c r="V12" s="150"/>
      <c r="W12" s="150"/>
      <c r="X12" s="150"/>
      <c r="Y12" s="150"/>
      <c r="Z12" s="150"/>
      <c r="AA12" s="151"/>
      <c r="AB12" s="156" t="s">
        <v>72</v>
      </c>
      <c r="AC12" s="157"/>
      <c r="AJ12" s="25"/>
      <c r="AK12" s="24"/>
      <c r="AL12" s="24" t="s">
        <v>114</v>
      </c>
      <c r="AM12" s="24" t="s">
        <v>50</v>
      </c>
      <c r="AN12" s="24" t="s">
        <v>52</v>
      </c>
      <c r="AO12" s="24"/>
      <c r="AP12" s="24" t="s">
        <v>118</v>
      </c>
      <c r="AQ12" s="24"/>
      <c r="AR12" s="24" t="s">
        <v>118</v>
      </c>
      <c r="AS12" s="24"/>
      <c r="AT12" s="26"/>
    </row>
    <row r="13" spans="1:58">
      <c r="A13" s="152" t="s">
        <v>73</v>
      </c>
      <c r="B13" s="142"/>
      <c r="C13" s="140" t="s">
        <v>89</v>
      </c>
      <c r="D13" s="141"/>
      <c r="E13" s="142"/>
      <c r="F13" s="86" t="s">
        <v>74</v>
      </c>
      <c r="G13" s="86"/>
      <c r="H13" s="153" t="s">
        <v>90</v>
      </c>
      <c r="I13" s="153"/>
      <c r="J13" s="153" t="s">
        <v>105</v>
      </c>
      <c r="K13" s="154"/>
      <c r="L13" s="221">
        <v>130</v>
      </c>
      <c r="M13" s="222"/>
      <c r="N13" s="138">
        <v>140</v>
      </c>
      <c r="O13" s="138"/>
      <c r="P13" s="138">
        <v>150</v>
      </c>
      <c r="Q13" s="139"/>
      <c r="R13" s="155" t="s">
        <v>75</v>
      </c>
      <c r="S13" s="138"/>
      <c r="T13" s="138" t="s">
        <v>76</v>
      </c>
      <c r="U13" s="138"/>
      <c r="V13" s="138" t="s">
        <v>77</v>
      </c>
      <c r="W13" s="138"/>
      <c r="X13" s="138" t="s">
        <v>78</v>
      </c>
      <c r="Y13" s="138"/>
      <c r="Z13" s="138" t="s">
        <v>104</v>
      </c>
      <c r="AA13" s="139"/>
      <c r="AB13" s="158"/>
      <c r="AC13" s="159"/>
      <c r="AJ13" s="25"/>
      <c r="AK13" s="24"/>
      <c r="AL13" s="24" t="s">
        <v>115</v>
      </c>
      <c r="AM13" s="24" t="s">
        <v>52</v>
      </c>
      <c r="AN13" s="24" t="s">
        <v>53</v>
      </c>
      <c r="AO13" s="24"/>
      <c r="AP13" s="24" t="s">
        <v>51</v>
      </c>
      <c r="AQ13" s="24"/>
      <c r="AR13" s="24" t="s">
        <v>51</v>
      </c>
      <c r="AS13" s="24"/>
      <c r="AT13" s="26"/>
    </row>
    <row r="14" spans="1:58">
      <c r="A14" s="168" t="s">
        <v>20</v>
      </c>
      <c r="B14" s="86"/>
      <c r="C14" s="140" t="s">
        <v>201</v>
      </c>
      <c r="D14" s="141"/>
      <c r="E14" s="142"/>
      <c r="F14" s="86" t="s">
        <v>200</v>
      </c>
      <c r="G14" s="86"/>
      <c r="H14" s="86" t="s">
        <v>92</v>
      </c>
      <c r="I14" s="86"/>
      <c r="J14" s="86" t="s">
        <v>189</v>
      </c>
      <c r="K14" s="170"/>
      <c r="L14" s="180">
        <f>SUMIF($K$37:$L$96,L13,$M$37:$N$96)</f>
        <v>0</v>
      </c>
      <c r="M14" s="138"/>
      <c r="N14" s="138">
        <f t="shared" ref="N14" si="0">SUMIF($K$37:$L$96,N13,$M$37:$N$96)</f>
        <v>0</v>
      </c>
      <c r="O14" s="138"/>
      <c r="P14" s="138">
        <f>SUMIF($K$37:$L$96,P13,$M$37:$N$96)</f>
        <v>0</v>
      </c>
      <c r="Q14" s="139"/>
      <c r="R14" s="155">
        <f>SUMIF($K$37:$L$96,R13,$M$37:$N$96)</f>
        <v>2</v>
      </c>
      <c r="S14" s="138"/>
      <c r="T14" s="138">
        <f t="shared" ref="T14" si="1">SUMIF($K$37:$L$96,T13,$M$37:$N$96)</f>
        <v>2</v>
      </c>
      <c r="U14" s="138"/>
      <c r="V14" s="138">
        <f t="shared" ref="V14" si="2">SUMIF($K$37:$L$96,V13,$M$37:$N$96)</f>
        <v>3</v>
      </c>
      <c r="W14" s="138"/>
      <c r="X14" s="138">
        <f>SUMIF($K$37:$L$96,X13,$M$37:$N$96)</f>
        <v>2</v>
      </c>
      <c r="Y14" s="138"/>
      <c r="Z14" s="138">
        <f>SUMIF($K$37:$L$96,Z13,$M$37:$N$96)</f>
        <v>2</v>
      </c>
      <c r="AA14" s="139"/>
      <c r="AB14" s="41">
        <f>SUM(L14,N14,P14,R14,T14,V14,X14,Z14)</f>
        <v>11</v>
      </c>
      <c r="AC14" s="43" t="s">
        <v>124</v>
      </c>
      <c r="AJ14" s="25"/>
      <c r="AK14" s="24"/>
      <c r="AL14" s="24" t="s">
        <v>116</v>
      </c>
      <c r="AM14" s="24" t="s">
        <v>51</v>
      </c>
      <c r="AN14" s="24" t="s">
        <v>118</v>
      </c>
      <c r="AO14" s="24"/>
      <c r="AP14" s="24" t="s">
        <v>54</v>
      </c>
      <c r="AQ14" s="24"/>
      <c r="AR14" s="24" t="s">
        <v>54</v>
      </c>
      <c r="AS14" s="24"/>
      <c r="AT14" s="26"/>
    </row>
    <row r="15" spans="1:58">
      <c r="A15" s="168" t="s">
        <v>20</v>
      </c>
      <c r="B15" s="86"/>
      <c r="C15" s="140" t="s">
        <v>201</v>
      </c>
      <c r="D15" s="141"/>
      <c r="E15" s="142"/>
      <c r="F15" s="86" t="s">
        <v>200</v>
      </c>
      <c r="G15" s="86"/>
      <c r="H15" s="169" t="s">
        <v>93</v>
      </c>
      <c r="I15" s="169"/>
      <c r="J15" s="86" t="s">
        <v>189</v>
      </c>
      <c r="K15" s="170"/>
      <c r="L15" s="180">
        <f>SUMIF($O$37:$P$96,L13,$Q$37:$R$96)</f>
        <v>0</v>
      </c>
      <c r="M15" s="138"/>
      <c r="N15" s="138">
        <f t="shared" ref="N15" si="3">SUMIF($O$37:$P$96,N13,$Q$37:$R$96)</f>
        <v>0</v>
      </c>
      <c r="O15" s="138"/>
      <c r="P15" s="138">
        <f t="shared" ref="P15" si="4">SUMIF($O$37:$P$96,P13,$Q$37:$R$96)</f>
        <v>0</v>
      </c>
      <c r="Q15" s="139"/>
      <c r="R15" s="155">
        <f t="shared" ref="R15" si="5">SUMIF($O$37:$P$96,R13,$Q$37:$R$96)</f>
        <v>2</v>
      </c>
      <c r="S15" s="138"/>
      <c r="T15" s="138">
        <f t="shared" ref="T15" si="6">SUMIF($O$37:$P$96,T13,$Q$37:$R$96)</f>
        <v>2</v>
      </c>
      <c r="U15" s="138"/>
      <c r="V15" s="138">
        <f>SUMIF($O$37:$P$96,V13,$Q$37:$R$96)</f>
        <v>3</v>
      </c>
      <c r="W15" s="138"/>
      <c r="X15" s="138">
        <f t="shared" ref="X15" si="7">SUMIF($O$37:$P$96,X13,$Q$37:$R$96)</f>
        <v>2</v>
      </c>
      <c r="Y15" s="138"/>
      <c r="Z15" s="138">
        <f t="shared" ref="Z15" si="8">SUMIF($O$37:$P$96,Z13,$Q$37:$R$96)</f>
        <v>2</v>
      </c>
      <c r="AA15" s="139"/>
      <c r="AB15" s="41">
        <f>SUM(L15,N15,P15,R15,T15,V15,X15,Z15)</f>
        <v>11</v>
      </c>
      <c r="AC15" s="44" t="s">
        <v>124</v>
      </c>
      <c r="AJ15" s="25"/>
      <c r="AK15" s="24"/>
      <c r="AL15" s="24" t="s">
        <v>117</v>
      </c>
      <c r="AM15" s="24" t="s">
        <v>54</v>
      </c>
      <c r="AN15" s="24" t="s">
        <v>54</v>
      </c>
      <c r="AO15" s="24"/>
      <c r="AP15" s="24" t="s">
        <v>53</v>
      </c>
      <c r="AQ15" s="24"/>
      <c r="AR15" s="24" t="s">
        <v>53</v>
      </c>
      <c r="AS15" s="24"/>
      <c r="AT15" s="26"/>
    </row>
    <row r="16" spans="1:58">
      <c r="A16" s="168" t="s">
        <v>79</v>
      </c>
      <c r="B16" s="86"/>
      <c r="C16" s="140" t="s">
        <v>202</v>
      </c>
      <c r="D16" s="141"/>
      <c r="E16" s="142"/>
      <c r="F16" s="86" t="s">
        <v>188</v>
      </c>
      <c r="G16" s="86"/>
      <c r="H16" s="86" t="s">
        <v>92</v>
      </c>
      <c r="I16" s="86"/>
      <c r="J16" s="86" t="s">
        <v>205</v>
      </c>
      <c r="K16" s="170"/>
      <c r="L16" s="180">
        <f>SUMIF($K$32:$L$36,L13,$M$32:$N$36)</f>
        <v>1</v>
      </c>
      <c r="M16" s="138"/>
      <c r="N16" s="138">
        <f>SUMIF($K$32:$L$36,N13,$M$32:$N$36)</f>
        <v>1</v>
      </c>
      <c r="O16" s="138"/>
      <c r="P16" s="138">
        <f>SUMIF($K$32:$L$36,P13,$M$32:$N$36)</f>
        <v>1</v>
      </c>
      <c r="Q16" s="139"/>
      <c r="R16" s="155">
        <f t="shared" ref="R16" si="9">SUMIF($K$32:$L$36,R13,$M$32:$N$36)</f>
        <v>1</v>
      </c>
      <c r="S16" s="138"/>
      <c r="T16" s="138">
        <f t="shared" ref="T16" si="10">SUMIF($K$32:$L$36,T13,$M$32:$N$36)</f>
        <v>1</v>
      </c>
      <c r="U16" s="138"/>
      <c r="V16" s="138">
        <f>SUMIF($K$32:$L$36,V13,$M$32:$N$36)</f>
        <v>0</v>
      </c>
      <c r="W16" s="138"/>
      <c r="X16" s="138">
        <f t="shared" ref="X16" si="11">SUMIF($K$32:$L$36,X13,$M$32:$N$36)</f>
        <v>0</v>
      </c>
      <c r="Y16" s="138"/>
      <c r="Z16" s="138">
        <f t="shared" ref="Z16" si="12">SUMIF($K$32:$L$36,Z13,$M$32:$N$36)</f>
        <v>0</v>
      </c>
      <c r="AA16" s="139"/>
      <c r="AB16" s="41">
        <f>SUM(L16,N16,P16,R16,T16,V16,X16,Z16)</f>
        <v>5</v>
      </c>
      <c r="AC16" s="43" t="s">
        <v>124</v>
      </c>
      <c r="AJ16" s="25"/>
      <c r="AK16" s="24"/>
      <c r="AL16" s="24"/>
      <c r="AM16" s="24" t="s">
        <v>53</v>
      </c>
      <c r="AN16" s="24" t="s">
        <v>55</v>
      </c>
      <c r="AO16" s="24"/>
      <c r="AP16" s="24" t="s">
        <v>119</v>
      </c>
      <c r="AQ16" s="24"/>
      <c r="AR16" s="24" t="s">
        <v>119</v>
      </c>
      <c r="AS16" s="24"/>
      <c r="AT16" s="26"/>
    </row>
    <row r="17" spans="1:46" ht="19" thickBot="1">
      <c r="A17" s="176" t="s">
        <v>79</v>
      </c>
      <c r="B17" s="111"/>
      <c r="C17" s="183" t="s">
        <v>202</v>
      </c>
      <c r="D17" s="184"/>
      <c r="E17" s="187"/>
      <c r="F17" s="111" t="s">
        <v>188</v>
      </c>
      <c r="G17" s="111"/>
      <c r="H17" s="177" t="s">
        <v>93</v>
      </c>
      <c r="I17" s="177"/>
      <c r="J17" s="111" t="s">
        <v>205</v>
      </c>
      <c r="K17" s="178"/>
      <c r="L17" s="171">
        <f>SUMIF($O$32:$P$36,L13,$Q$32:$R$36)</f>
        <v>1</v>
      </c>
      <c r="M17" s="172"/>
      <c r="N17" s="172">
        <f t="shared" ref="N17" si="13">SUMIF($O$32:$P$36,N13,$Q$32:$R$36)</f>
        <v>1</v>
      </c>
      <c r="O17" s="172"/>
      <c r="P17" s="172">
        <f>SUMIF($O$32:$P$36,P13,$Q$32:$R$36)</f>
        <v>1</v>
      </c>
      <c r="Q17" s="188"/>
      <c r="R17" s="189">
        <f>SUMIF($O$32:$P$36,R13,$Q$32:$R$36)</f>
        <v>1</v>
      </c>
      <c r="S17" s="172"/>
      <c r="T17" s="172">
        <f t="shared" ref="T17" si="14">SUMIF($O$32:$P$36,T13,$Q$32:$R$36)</f>
        <v>1</v>
      </c>
      <c r="U17" s="172"/>
      <c r="V17" s="172">
        <f t="shared" ref="V17" si="15">SUMIF($O$32:$P$36,V13,$Q$32:$R$36)</f>
        <v>0</v>
      </c>
      <c r="W17" s="172"/>
      <c r="X17" s="172">
        <f t="shared" ref="X17" si="16">SUMIF($O$32:$P$36,X13,$Q$32:$R$36)</f>
        <v>0</v>
      </c>
      <c r="Y17" s="172"/>
      <c r="Z17" s="172">
        <f t="shared" ref="Z17" si="17">SUMIF($O$32:$P$36,Z13,$Q$32:$R$36)</f>
        <v>0</v>
      </c>
      <c r="AA17" s="188"/>
      <c r="AB17" s="46">
        <f>SUM(L17,N17,P17,R17,T17,V17,X17,Z17)</f>
        <v>5</v>
      </c>
      <c r="AC17" s="47" t="s">
        <v>124</v>
      </c>
      <c r="AJ17" s="25"/>
      <c r="AK17" s="24"/>
      <c r="AL17" s="24"/>
      <c r="AM17" s="24" t="s">
        <v>119</v>
      </c>
      <c r="AN17" s="24" t="s">
        <v>119</v>
      </c>
      <c r="AO17" s="24"/>
      <c r="AP17" s="24" t="s">
        <v>55</v>
      </c>
      <c r="AQ17" s="24"/>
      <c r="AR17" s="24" t="s">
        <v>55</v>
      </c>
      <c r="AS17" s="24"/>
      <c r="AT17" s="26"/>
    </row>
    <row r="18" spans="1:46" ht="19" thickBot="1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J18" s="25"/>
      <c r="AK18" s="24"/>
      <c r="AL18" s="24"/>
      <c r="AM18" s="24" t="s">
        <v>55</v>
      </c>
      <c r="AN18" s="24" t="s">
        <v>95</v>
      </c>
      <c r="AO18" s="24"/>
      <c r="AP18" s="24" t="s">
        <v>122</v>
      </c>
      <c r="AQ18" s="24"/>
      <c r="AR18" s="24"/>
      <c r="AS18" s="24"/>
      <c r="AT18" s="26"/>
    </row>
    <row r="19" spans="1:46" ht="23" customHeight="1" thickBot="1">
      <c r="A19" s="143" t="s">
        <v>57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5"/>
      <c r="L19" s="146" t="s">
        <v>70</v>
      </c>
      <c r="M19" s="147"/>
      <c r="N19" s="147"/>
      <c r="O19" s="147"/>
      <c r="P19" s="147"/>
      <c r="Q19" s="148"/>
      <c r="R19" s="149" t="s">
        <v>71</v>
      </c>
      <c r="S19" s="150"/>
      <c r="T19" s="150"/>
      <c r="U19" s="150"/>
      <c r="V19" s="150"/>
      <c r="W19" s="150"/>
      <c r="X19" s="150"/>
      <c r="Y19" s="150"/>
      <c r="Z19" s="150"/>
      <c r="AA19" s="151"/>
      <c r="AB19" s="156" t="s">
        <v>72</v>
      </c>
      <c r="AC19" s="157"/>
      <c r="AJ19" s="27"/>
      <c r="AK19" s="28"/>
      <c r="AL19" s="28"/>
      <c r="AM19" s="28"/>
      <c r="AN19" s="28"/>
      <c r="AO19" s="28"/>
      <c r="AP19" s="28"/>
      <c r="AQ19" s="28"/>
      <c r="AR19" s="28"/>
      <c r="AS19" s="28"/>
      <c r="AT19" s="29"/>
    </row>
    <row r="20" spans="1:46" ht="19" thickTop="1">
      <c r="A20" s="152" t="s">
        <v>73</v>
      </c>
      <c r="B20" s="142"/>
      <c r="C20" s="140" t="s">
        <v>89</v>
      </c>
      <c r="D20" s="141"/>
      <c r="E20" s="142"/>
      <c r="F20" s="140" t="s">
        <v>74</v>
      </c>
      <c r="G20" s="141"/>
      <c r="H20" s="142"/>
      <c r="I20" s="173" t="s">
        <v>105</v>
      </c>
      <c r="J20" s="174"/>
      <c r="K20" s="175"/>
      <c r="L20" s="180">
        <v>130</v>
      </c>
      <c r="M20" s="138"/>
      <c r="N20" s="138">
        <v>140</v>
      </c>
      <c r="O20" s="138"/>
      <c r="P20" s="138">
        <v>150</v>
      </c>
      <c r="Q20" s="139"/>
      <c r="R20" s="155" t="s">
        <v>75</v>
      </c>
      <c r="S20" s="138"/>
      <c r="T20" s="138" t="s">
        <v>76</v>
      </c>
      <c r="U20" s="138"/>
      <c r="V20" s="138" t="s">
        <v>77</v>
      </c>
      <c r="W20" s="138"/>
      <c r="X20" s="138" t="s">
        <v>78</v>
      </c>
      <c r="Y20" s="138"/>
      <c r="Z20" s="138" t="s">
        <v>104</v>
      </c>
      <c r="AA20" s="139"/>
      <c r="AB20" s="158"/>
      <c r="AC20" s="159"/>
    </row>
    <row r="21" spans="1:46">
      <c r="A21" s="168" t="s">
        <v>20</v>
      </c>
      <c r="B21" s="86"/>
      <c r="C21" s="140" t="s">
        <v>191</v>
      </c>
      <c r="D21" s="141"/>
      <c r="E21" s="142"/>
      <c r="F21" s="140" t="s">
        <v>200</v>
      </c>
      <c r="G21" s="141"/>
      <c r="H21" s="142"/>
      <c r="I21" s="140" t="s">
        <v>189</v>
      </c>
      <c r="J21" s="141"/>
      <c r="K21" s="186"/>
      <c r="L21" s="180">
        <f>SUMIF($S$37:$T$96,L20,$U$37:$V$96)</f>
        <v>0</v>
      </c>
      <c r="M21" s="138"/>
      <c r="N21" s="138">
        <f>SUMIF($S$37:$T$96,N20,$U$37:$V$96)</f>
        <v>0</v>
      </c>
      <c r="O21" s="138"/>
      <c r="P21" s="138">
        <f t="shared" ref="P21" si="18">SUMIF($S$37:$T$96,P20,$U$37:$V$96)</f>
        <v>0</v>
      </c>
      <c r="Q21" s="139"/>
      <c r="R21" s="155">
        <f t="shared" ref="R21" si="19">SUMIF($S$37:$T$96,R20,$U$37:$V$96)</f>
        <v>2</v>
      </c>
      <c r="S21" s="138"/>
      <c r="T21" s="138">
        <f t="shared" ref="T21" si="20">SUMIF($S$37:$T$96,T20,$U$37:$V$96)</f>
        <v>2</v>
      </c>
      <c r="U21" s="138"/>
      <c r="V21" s="138">
        <f t="shared" ref="V21" si="21">SUMIF($S$37:$T$96,V20,$U$37:$V$96)</f>
        <v>3</v>
      </c>
      <c r="W21" s="138"/>
      <c r="X21" s="138">
        <f>SUMIF($S$37:$T$96,X20,$U$37:$V$96)</f>
        <v>2</v>
      </c>
      <c r="Y21" s="138"/>
      <c r="Z21" s="138">
        <f t="shared" ref="Z21" si="22">SUMIF($S$37:$T$96,Z20,$U$37:$V$96)</f>
        <v>2</v>
      </c>
      <c r="AA21" s="139"/>
      <c r="AB21" s="41">
        <f>SUM(L21,N21,P21,R21,T21,V21,X21,Z21)</f>
        <v>11</v>
      </c>
      <c r="AC21" s="43" t="s">
        <v>124</v>
      </c>
    </row>
    <row r="22" spans="1:46" ht="19" thickBot="1">
      <c r="A22" s="176" t="s">
        <v>79</v>
      </c>
      <c r="B22" s="111"/>
      <c r="C22" s="183" t="s">
        <v>191</v>
      </c>
      <c r="D22" s="184"/>
      <c r="E22" s="187"/>
      <c r="F22" s="183" t="s">
        <v>188</v>
      </c>
      <c r="G22" s="184"/>
      <c r="H22" s="187"/>
      <c r="I22" s="183" t="s">
        <v>205</v>
      </c>
      <c r="J22" s="184"/>
      <c r="K22" s="185"/>
      <c r="L22" s="171">
        <f>SUMIF($S$32:$T$36,L20,$U$32:$V$36)</f>
        <v>1</v>
      </c>
      <c r="M22" s="172"/>
      <c r="N22" s="172">
        <f t="shared" ref="N22" si="23">SUMIF($S$32:$T$36,N20,$U$32:$V$36)</f>
        <v>1</v>
      </c>
      <c r="O22" s="172"/>
      <c r="P22" s="172">
        <f t="shared" ref="P22" si="24">SUMIF($S$32:$T$36,P20,$U$32:$V$36)</f>
        <v>1</v>
      </c>
      <c r="Q22" s="188"/>
      <c r="R22" s="189">
        <f t="shared" ref="R22" si="25">SUMIF($S$32:$T$36,R20,$U$32:$V$36)</f>
        <v>1</v>
      </c>
      <c r="S22" s="172"/>
      <c r="T22" s="172">
        <f t="shared" ref="T22" si="26">SUMIF($S$32:$T$36,T20,$U$32:$V$36)</f>
        <v>1</v>
      </c>
      <c r="U22" s="172"/>
      <c r="V22" s="172">
        <f t="shared" ref="V22" si="27">SUMIF($S$32:$T$36,V20,$U$32:$V$36)</f>
        <v>0</v>
      </c>
      <c r="W22" s="172"/>
      <c r="X22" s="172">
        <f t="shared" ref="X22" si="28">SUMIF($S$32:$T$36,X20,$U$32:$V$36)</f>
        <v>0</v>
      </c>
      <c r="Y22" s="172"/>
      <c r="Z22" s="172">
        <f t="shared" ref="Z22" si="29">SUMIF($S$32:$T$36,Z20,$U$32:$V$36)</f>
        <v>0</v>
      </c>
      <c r="AA22" s="188"/>
      <c r="AB22" s="46">
        <f>SUM(L22,N22,P22,R22,T22,V22,X22,Z22)</f>
        <v>5</v>
      </c>
      <c r="AC22" s="48" t="s">
        <v>124</v>
      </c>
      <c r="AJ22" s="2"/>
    </row>
    <row r="23" spans="1:46" ht="19" thickBo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46" ht="23" customHeight="1">
      <c r="A24" s="200" t="s">
        <v>84</v>
      </c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4" t="s">
        <v>91</v>
      </c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6"/>
      <c r="AB24" s="202" t="s">
        <v>72</v>
      </c>
      <c r="AC24" s="157"/>
      <c r="AK24" s="2"/>
    </row>
    <row r="25" spans="1:46">
      <c r="A25" s="168" t="s">
        <v>73</v>
      </c>
      <c r="B25" s="86"/>
      <c r="C25" s="199" t="s">
        <v>89</v>
      </c>
      <c r="D25" s="199"/>
      <c r="E25" s="199"/>
      <c r="F25" s="199"/>
      <c r="G25" s="199"/>
      <c r="H25" s="86" t="s">
        <v>74</v>
      </c>
      <c r="I25" s="86"/>
      <c r="J25" s="86"/>
      <c r="K25" s="86"/>
      <c r="L25" s="140"/>
      <c r="M25" s="180" t="s">
        <v>80</v>
      </c>
      <c r="N25" s="138"/>
      <c r="O25" s="138"/>
      <c r="P25" s="138"/>
      <c r="Q25" s="138"/>
      <c r="R25" s="138" t="s">
        <v>81</v>
      </c>
      <c r="S25" s="138"/>
      <c r="T25" s="138"/>
      <c r="U25" s="138"/>
      <c r="V25" s="138"/>
      <c r="W25" s="138" t="s">
        <v>82</v>
      </c>
      <c r="X25" s="138"/>
      <c r="Y25" s="138"/>
      <c r="Z25" s="138"/>
      <c r="AA25" s="139"/>
      <c r="AB25" s="203"/>
      <c r="AC25" s="159"/>
      <c r="AG25" s="7"/>
      <c r="AH25" s="2"/>
      <c r="AI25" s="2"/>
    </row>
    <row r="26" spans="1:46" ht="18" customHeight="1">
      <c r="A26" s="168" t="s">
        <v>20</v>
      </c>
      <c r="B26" s="86"/>
      <c r="C26" s="86" t="s">
        <v>173</v>
      </c>
      <c r="D26" s="86"/>
      <c r="E26" s="86"/>
      <c r="F26" s="86"/>
      <c r="G26" s="86"/>
      <c r="H26" s="86" t="s">
        <v>200</v>
      </c>
      <c r="I26" s="86"/>
      <c r="J26" s="86"/>
      <c r="K26" s="86"/>
      <c r="L26" s="170"/>
      <c r="M26" s="180">
        <f ca="1">SUMIF($W$37:$AA$96,M25,$AB$37:$AC$96)</f>
        <v>0</v>
      </c>
      <c r="N26" s="138"/>
      <c r="O26" s="138"/>
      <c r="P26" s="138"/>
      <c r="Q26" s="138"/>
      <c r="R26" s="138">
        <f ca="1">SUMIF($W$37:$AA$96,R25,$AB$37:$AC$96)</f>
        <v>0</v>
      </c>
      <c r="S26" s="138"/>
      <c r="T26" s="138"/>
      <c r="U26" s="138"/>
      <c r="V26" s="138"/>
      <c r="W26" s="138">
        <f ca="1">SUMIF($W$37:$AA$96,W25,$AB$37:$AC$96)</f>
        <v>11</v>
      </c>
      <c r="X26" s="138"/>
      <c r="Y26" s="138"/>
      <c r="Z26" s="138"/>
      <c r="AA26" s="139"/>
      <c r="AB26" s="42">
        <f ca="1">SUM(M26,R26,W26)</f>
        <v>11</v>
      </c>
      <c r="AC26" s="43" t="s">
        <v>124</v>
      </c>
    </row>
    <row r="27" spans="1:46" ht="19" thickBot="1">
      <c r="A27" s="176" t="s">
        <v>79</v>
      </c>
      <c r="B27" s="111"/>
      <c r="C27" s="111" t="s">
        <v>173</v>
      </c>
      <c r="D27" s="111"/>
      <c r="E27" s="111"/>
      <c r="F27" s="111"/>
      <c r="G27" s="111"/>
      <c r="H27" s="111" t="s">
        <v>188</v>
      </c>
      <c r="I27" s="111"/>
      <c r="J27" s="111"/>
      <c r="K27" s="111"/>
      <c r="L27" s="178"/>
      <c r="M27" s="171">
        <f ca="1">SUMIF($W$32:$AA$36,M25,$AB$32:$AC$36)</f>
        <v>1</v>
      </c>
      <c r="N27" s="172"/>
      <c r="O27" s="172"/>
      <c r="P27" s="172"/>
      <c r="Q27" s="172"/>
      <c r="R27" s="172">
        <f ca="1">SUMIF($W$32:$AA$36,R25,$AB$32:$AC$36)</f>
        <v>2</v>
      </c>
      <c r="S27" s="172"/>
      <c r="T27" s="172"/>
      <c r="U27" s="172"/>
      <c r="V27" s="172"/>
      <c r="W27" s="172">
        <f ca="1">SUMIF($W$32:$AA$36,W25,$AB$32:$AC$36)</f>
        <v>2</v>
      </c>
      <c r="X27" s="172"/>
      <c r="Y27" s="172"/>
      <c r="Z27" s="172"/>
      <c r="AA27" s="188"/>
      <c r="AB27" s="45">
        <f ca="1">SUM(M27,R27,W27)</f>
        <v>5</v>
      </c>
      <c r="AC27" s="48" t="s">
        <v>124</v>
      </c>
    </row>
    <row r="28" spans="1:46" ht="19" thickBo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3"/>
      <c r="AE28" s="3"/>
      <c r="AF28" s="3"/>
    </row>
    <row r="29" spans="1:46" ht="18.5" customHeight="1" thickBot="1">
      <c r="A29" s="88" t="s">
        <v>134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90"/>
    </row>
    <row r="30" spans="1:46" ht="28.25" customHeight="1">
      <c r="A30" s="181" t="s">
        <v>35</v>
      </c>
      <c r="B30" s="127"/>
      <c r="C30" s="125" t="s">
        <v>94</v>
      </c>
      <c r="D30" s="126"/>
      <c r="E30" s="126"/>
      <c r="F30" s="126"/>
      <c r="G30" s="126"/>
      <c r="H30" s="126"/>
      <c r="I30" s="126"/>
      <c r="J30" s="127"/>
      <c r="K30" s="132" t="s">
        <v>92</v>
      </c>
      <c r="L30" s="132"/>
      <c r="M30" s="132"/>
      <c r="N30" s="132"/>
      <c r="O30" s="132" t="s">
        <v>93</v>
      </c>
      <c r="P30" s="132"/>
      <c r="Q30" s="132"/>
      <c r="R30" s="132"/>
      <c r="S30" s="104" t="s">
        <v>83</v>
      </c>
      <c r="T30" s="104"/>
      <c r="U30" s="104"/>
      <c r="V30" s="104"/>
      <c r="W30" s="104" t="s">
        <v>84</v>
      </c>
      <c r="X30" s="104"/>
      <c r="Y30" s="104"/>
      <c r="Z30" s="104"/>
      <c r="AA30" s="104"/>
      <c r="AB30" s="104"/>
      <c r="AC30" s="198"/>
    </row>
    <row r="31" spans="1:46" ht="18" customHeight="1" thickBot="1">
      <c r="A31" s="182"/>
      <c r="B31" s="130"/>
      <c r="C31" s="128"/>
      <c r="D31" s="129"/>
      <c r="E31" s="129"/>
      <c r="F31" s="129"/>
      <c r="G31" s="129"/>
      <c r="H31" s="129"/>
      <c r="I31" s="129"/>
      <c r="J31" s="130"/>
      <c r="K31" s="131" t="s">
        <v>128</v>
      </c>
      <c r="L31" s="131"/>
      <c r="M31" s="131" t="s">
        <v>129</v>
      </c>
      <c r="N31" s="131"/>
      <c r="O31" s="131" t="s">
        <v>128</v>
      </c>
      <c r="P31" s="131"/>
      <c r="Q31" s="131" t="s">
        <v>129</v>
      </c>
      <c r="R31" s="131"/>
      <c r="S31" s="196" t="s">
        <v>128</v>
      </c>
      <c r="T31" s="197"/>
      <c r="U31" s="119" t="s">
        <v>129</v>
      </c>
      <c r="V31" s="120"/>
      <c r="W31" s="108" t="s">
        <v>128</v>
      </c>
      <c r="X31" s="108"/>
      <c r="Y31" s="108"/>
      <c r="Z31" s="108"/>
      <c r="AA31" s="108"/>
      <c r="AB31" s="119" t="s">
        <v>129</v>
      </c>
      <c r="AC31" s="195"/>
    </row>
    <row r="32" spans="1:46" ht="18.5" customHeight="1">
      <c r="A32" s="168">
        <v>1</v>
      </c>
      <c r="B32" s="86"/>
      <c r="C32" s="125" t="s">
        <v>210</v>
      </c>
      <c r="D32" s="126"/>
      <c r="E32" s="126"/>
      <c r="F32" s="126"/>
      <c r="G32" s="126"/>
      <c r="H32" s="126"/>
      <c r="I32" s="126"/>
      <c r="J32" s="127"/>
      <c r="K32" s="105">
        <v>130</v>
      </c>
      <c r="L32" s="105"/>
      <c r="M32" s="105">
        <v>1</v>
      </c>
      <c r="N32" s="105"/>
      <c r="O32" s="105">
        <v>130</v>
      </c>
      <c r="P32" s="105"/>
      <c r="Q32" s="105">
        <v>1</v>
      </c>
      <c r="R32" s="105"/>
      <c r="S32" s="105">
        <v>130</v>
      </c>
      <c r="T32" s="105"/>
      <c r="U32" s="105">
        <v>1</v>
      </c>
      <c r="V32" s="105"/>
      <c r="W32" s="104" t="s">
        <v>222</v>
      </c>
      <c r="X32" s="104"/>
      <c r="Y32" s="104"/>
      <c r="Z32" s="104"/>
      <c r="AA32" s="104"/>
      <c r="AB32" s="105">
        <v>1</v>
      </c>
      <c r="AC32" s="122"/>
    </row>
    <row r="33" spans="1:29">
      <c r="A33" s="168">
        <v>16</v>
      </c>
      <c r="B33" s="86"/>
      <c r="C33" s="86" t="s">
        <v>206</v>
      </c>
      <c r="D33" s="86"/>
      <c r="E33" s="86"/>
      <c r="F33" s="86"/>
      <c r="G33" s="86"/>
      <c r="H33" s="86"/>
      <c r="I33" s="86"/>
      <c r="J33" s="86"/>
      <c r="K33" s="124">
        <v>140</v>
      </c>
      <c r="L33" s="124"/>
      <c r="M33" s="133">
        <v>1</v>
      </c>
      <c r="N33" s="134"/>
      <c r="O33" s="124">
        <v>140</v>
      </c>
      <c r="P33" s="124"/>
      <c r="Q33" s="124">
        <v>1</v>
      </c>
      <c r="R33" s="124"/>
      <c r="S33" s="124">
        <v>140</v>
      </c>
      <c r="T33" s="124"/>
      <c r="U33" s="124">
        <v>1</v>
      </c>
      <c r="V33" s="124"/>
      <c r="W33" s="86" t="s">
        <v>223</v>
      </c>
      <c r="X33" s="86"/>
      <c r="Y33" s="86"/>
      <c r="Z33" s="86"/>
      <c r="AA33" s="86"/>
      <c r="AB33" s="124">
        <v>1</v>
      </c>
      <c r="AC33" s="179"/>
    </row>
    <row r="34" spans="1:29">
      <c r="A34" s="168">
        <v>21</v>
      </c>
      <c r="B34" s="86"/>
      <c r="C34" s="86" t="s">
        <v>207</v>
      </c>
      <c r="D34" s="86"/>
      <c r="E34" s="86"/>
      <c r="F34" s="86"/>
      <c r="G34" s="86"/>
      <c r="H34" s="86"/>
      <c r="I34" s="86"/>
      <c r="J34" s="86"/>
      <c r="K34" s="124">
        <v>150</v>
      </c>
      <c r="L34" s="124"/>
      <c r="M34" s="133">
        <v>1</v>
      </c>
      <c r="N34" s="134"/>
      <c r="O34" s="133">
        <v>150</v>
      </c>
      <c r="P34" s="134"/>
      <c r="Q34" s="133">
        <v>1</v>
      </c>
      <c r="R34" s="134"/>
      <c r="S34" s="133">
        <v>150</v>
      </c>
      <c r="T34" s="134"/>
      <c r="U34" s="133">
        <v>1</v>
      </c>
      <c r="V34" s="134"/>
      <c r="W34" s="86" t="s">
        <v>223</v>
      </c>
      <c r="X34" s="86"/>
      <c r="Y34" s="86"/>
      <c r="Z34" s="86"/>
      <c r="AA34" s="86"/>
      <c r="AB34" s="124">
        <v>1</v>
      </c>
      <c r="AC34" s="179"/>
    </row>
    <row r="35" spans="1:29">
      <c r="A35" s="168">
        <v>31</v>
      </c>
      <c r="B35" s="86"/>
      <c r="C35" s="86" t="s">
        <v>208</v>
      </c>
      <c r="D35" s="86"/>
      <c r="E35" s="86"/>
      <c r="F35" s="86"/>
      <c r="G35" s="86"/>
      <c r="H35" s="86"/>
      <c r="I35" s="86"/>
      <c r="J35" s="86"/>
      <c r="K35" s="124" t="s">
        <v>224</v>
      </c>
      <c r="L35" s="124"/>
      <c r="M35" s="133">
        <v>1</v>
      </c>
      <c r="N35" s="134"/>
      <c r="O35" s="124" t="s">
        <v>224</v>
      </c>
      <c r="P35" s="124"/>
      <c r="Q35" s="133">
        <v>1</v>
      </c>
      <c r="R35" s="134"/>
      <c r="S35" s="124" t="s">
        <v>224</v>
      </c>
      <c r="T35" s="124"/>
      <c r="U35" s="133">
        <v>1</v>
      </c>
      <c r="V35" s="134"/>
      <c r="W35" s="86" t="s">
        <v>225</v>
      </c>
      <c r="X35" s="86"/>
      <c r="Y35" s="86"/>
      <c r="Z35" s="86"/>
      <c r="AA35" s="86"/>
      <c r="AB35" s="124">
        <v>1</v>
      </c>
      <c r="AC35" s="179"/>
    </row>
    <row r="36" spans="1:29" ht="19" thickBot="1">
      <c r="A36" s="176">
        <v>41</v>
      </c>
      <c r="B36" s="111"/>
      <c r="C36" s="111" t="s">
        <v>209</v>
      </c>
      <c r="D36" s="111"/>
      <c r="E36" s="111"/>
      <c r="F36" s="111"/>
      <c r="G36" s="111"/>
      <c r="H36" s="111"/>
      <c r="I36" s="111"/>
      <c r="J36" s="111"/>
      <c r="K36" s="110" t="s">
        <v>226</v>
      </c>
      <c r="L36" s="110"/>
      <c r="M36" s="110">
        <v>1</v>
      </c>
      <c r="N36" s="110"/>
      <c r="O36" s="110" t="s">
        <v>226</v>
      </c>
      <c r="P36" s="110"/>
      <c r="Q36" s="110">
        <v>1</v>
      </c>
      <c r="R36" s="110"/>
      <c r="S36" s="110" t="s">
        <v>226</v>
      </c>
      <c r="T36" s="110"/>
      <c r="U36" s="110">
        <v>1</v>
      </c>
      <c r="V36" s="110"/>
      <c r="W36" s="111" t="s">
        <v>225</v>
      </c>
      <c r="X36" s="111"/>
      <c r="Y36" s="111"/>
      <c r="Z36" s="111"/>
      <c r="AA36" s="111"/>
      <c r="AB36" s="110">
        <v>1</v>
      </c>
      <c r="AC36" s="112"/>
    </row>
    <row r="37" spans="1:29">
      <c r="A37" s="84">
        <v>2</v>
      </c>
      <c r="B37" s="85"/>
      <c r="C37" s="85" t="s">
        <v>211</v>
      </c>
      <c r="D37" s="85"/>
      <c r="E37" s="85"/>
      <c r="F37" s="85"/>
      <c r="G37" s="85"/>
      <c r="H37" s="85"/>
      <c r="I37" s="85"/>
      <c r="J37" s="85"/>
      <c r="K37" s="87" t="s">
        <v>227</v>
      </c>
      <c r="L37" s="87"/>
      <c r="M37" s="87">
        <v>1</v>
      </c>
      <c r="N37" s="87"/>
      <c r="O37" s="87" t="s">
        <v>227</v>
      </c>
      <c r="P37" s="87"/>
      <c r="Q37" s="87">
        <v>1</v>
      </c>
      <c r="R37" s="87"/>
      <c r="S37" s="87" t="s">
        <v>227</v>
      </c>
      <c r="T37" s="87"/>
      <c r="U37" s="87">
        <v>1</v>
      </c>
      <c r="V37" s="87"/>
      <c r="W37" s="85" t="s">
        <v>225</v>
      </c>
      <c r="X37" s="85"/>
      <c r="Y37" s="85"/>
      <c r="Z37" s="85"/>
      <c r="AA37" s="85"/>
      <c r="AB37" s="87">
        <v>1</v>
      </c>
      <c r="AC37" s="102"/>
    </row>
    <row r="38" spans="1:29">
      <c r="A38" s="84">
        <v>3</v>
      </c>
      <c r="B38" s="85"/>
      <c r="C38" s="86" t="s">
        <v>212</v>
      </c>
      <c r="D38" s="86"/>
      <c r="E38" s="86"/>
      <c r="F38" s="86"/>
      <c r="G38" s="86"/>
      <c r="H38" s="86"/>
      <c r="I38" s="86"/>
      <c r="J38" s="86"/>
      <c r="K38" s="87" t="s">
        <v>228</v>
      </c>
      <c r="L38" s="87"/>
      <c r="M38" s="87">
        <v>1</v>
      </c>
      <c r="N38" s="87"/>
      <c r="O38" s="87" t="s">
        <v>228</v>
      </c>
      <c r="P38" s="87"/>
      <c r="Q38" s="87">
        <v>1</v>
      </c>
      <c r="R38" s="87"/>
      <c r="S38" s="87" t="s">
        <v>228</v>
      </c>
      <c r="T38" s="87"/>
      <c r="U38" s="87">
        <v>1</v>
      </c>
      <c r="V38" s="87"/>
      <c r="W38" s="85" t="s">
        <v>225</v>
      </c>
      <c r="X38" s="85"/>
      <c r="Y38" s="85"/>
      <c r="Z38" s="85"/>
      <c r="AA38" s="85"/>
      <c r="AB38" s="87">
        <v>1</v>
      </c>
      <c r="AC38" s="102"/>
    </row>
    <row r="39" spans="1:29">
      <c r="A39" s="84">
        <v>4</v>
      </c>
      <c r="B39" s="85"/>
      <c r="C39" s="86" t="s">
        <v>213</v>
      </c>
      <c r="D39" s="86"/>
      <c r="E39" s="86"/>
      <c r="F39" s="86"/>
      <c r="G39" s="86"/>
      <c r="H39" s="86"/>
      <c r="I39" s="86"/>
      <c r="J39" s="86"/>
      <c r="K39" s="87" t="s">
        <v>229</v>
      </c>
      <c r="L39" s="87"/>
      <c r="M39" s="87">
        <v>1</v>
      </c>
      <c r="N39" s="87"/>
      <c r="O39" s="87" t="s">
        <v>229</v>
      </c>
      <c r="P39" s="87"/>
      <c r="Q39" s="87">
        <v>1</v>
      </c>
      <c r="R39" s="87"/>
      <c r="S39" s="87" t="s">
        <v>229</v>
      </c>
      <c r="T39" s="87"/>
      <c r="U39" s="87">
        <v>1</v>
      </c>
      <c r="V39" s="87"/>
      <c r="W39" s="85" t="s">
        <v>225</v>
      </c>
      <c r="X39" s="85"/>
      <c r="Y39" s="85"/>
      <c r="Z39" s="85"/>
      <c r="AA39" s="85"/>
      <c r="AB39" s="87">
        <v>1</v>
      </c>
      <c r="AC39" s="102"/>
    </row>
    <row r="40" spans="1:29">
      <c r="A40" s="84">
        <v>5</v>
      </c>
      <c r="B40" s="85"/>
      <c r="C40" s="86" t="s">
        <v>214</v>
      </c>
      <c r="D40" s="86"/>
      <c r="E40" s="86"/>
      <c r="F40" s="86"/>
      <c r="G40" s="86"/>
      <c r="H40" s="86"/>
      <c r="I40" s="86"/>
      <c r="J40" s="86"/>
      <c r="K40" s="124" t="s">
        <v>224</v>
      </c>
      <c r="L40" s="124"/>
      <c r="M40" s="133">
        <v>1</v>
      </c>
      <c r="N40" s="134"/>
      <c r="O40" s="124" t="s">
        <v>224</v>
      </c>
      <c r="P40" s="124"/>
      <c r="Q40" s="133">
        <v>1</v>
      </c>
      <c r="R40" s="134"/>
      <c r="S40" s="124" t="s">
        <v>224</v>
      </c>
      <c r="T40" s="124"/>
      <c r="U40" s="133">
        <v>1</v>
      </c>
      <c r="V40" s="134"/>
      <c r="W40" s="86" t="s">
        <v>225</v>
      </c>
      <c r="X40" s="86"/>
      <c r="Y40" s="86"/>
      <c r="Z40" s="86"/>
      <c r="AA40" s="86"/>
      <c r="AB40" s="124">
        <v>1</v>
      </c>
      <c r="AC40" s="179"/>
    </row>
    <row r="41" spans="1:29">
      <c r="A41" s="84">
        <v>6</v>
      </c>
      <c r="B41" s="85"/>
      <c r="C41" s="86" t="s">
        <v>215</v>
      </c>
      <c r="D41" s="86"/>
      <c r="E41" s="86"/>
      <c r="F41" s="86"/>
      <c r="G41" s="86"/>
      <c r="H41" s="86"/>
      <c r="I41" s="86"/>
      <c r="J41" s="86"/>
      <c r="K41" s="133" t="s">
        <v>226</v>
      </c>
      <c r="L41" s="134"/>
      <c r="M41" s="133">
        <v>1</v>
      </c>
      <c r="N41" s="134"/>
      <c r="O41" s="133" t="s">
        <v>226</v>
      </c>
      <c r="P41" s="134"/>
      <c r="Q41" s="133">
        <v>1</v>
      </c>
      <c r="R41" s="134"/>
      <c r="S41" s="133" t="s">
        <v>226</v>
      </c>
      <c r="T41" s="134"/>
      <c r="U41" s="133">
        <v>1</v>
      </c>
      <c r="V41" s="134"/>
      <c r="W41" s="86" t="s">
        <v>225</v>
      </c>
      <c r="X41" s="86"/>
      <c r="Y41" s="86"/>
      <c r="Z41" s="86"/>
      <c r="AA41" s="86"/>
      <c r="AB41" s="124">
        <v>1</v>
      </c>
      <c r="AC41" s="179"/>
    </row>
    <row r="42" spans="1:29">
      <c r="A42" s="84">
        <v>7</v>
      </c>
      <c r="B42" s="85"/>
      <c r="C42" s="86" t="s">
        <v>216</v>
      </c>
      <c r="D42" s="86"/>
      <c r="E42" s="86"/>
      <c r="F42" s="86"/>
      <c r="G42" s="86"/>
      <c r="H42" s="86"/>
      <c r="I42" s="86"/>
      <c r="J42" s="86"/>
      <c r="K42" s="133" t="s">
        <v>227</v>
      </c>
      <c r="L42" s="134"/>
      <c r="M42" s="133">
        <v>1</v>
      </c>
      <c r="N42" s="134"/>
      <c r="O42" s="133" t="s">
        <v>227</v>
      </c>
      <c r="P42" s="134"/>
      <c r="Q42" s="133">
        <v>1</v>
      </c>
      <c r="R42" s="134"/>
      <c r="S42" s="133" t="s">
        <v>227</v>
      </c>
      <c r="T42" s="134"/>
      <c r="U42" s="133">
        <v>1</v>
      </c>
      <c r="V42" s="134"/>
      <c r="W42" s="85" t="s">
        <v>225</v>
      </c>
      <c r="X42" s="85"/>
      <c r="Y42" s="85"/>
      <c r="Z42" s="85"/>
      <c r="AA42" s="85"/>
      <c r="AB42" s="87">
        <v>1</v>
      </c>
      <c r="AC42" s="102"/>
    </row>
    <row r="43" spans="1:29">
      <c r="A43" s="84">
        <v>8</v>
      </c>
      <c r="B43" s="85"/>
      <c r="C43" s="86" t="s">
        <v>217</v>
      </c>
      <c r="D43" s="86"/>
      <c r="E43" s="86"/>
      <c r="F43" s="86"/>
      <c r="G43" s="86"/>
      <c r="H43" s="86"/>
      <c r="I43" s="86"/>
      <c r="J43" s="86"/>
      <c r="K43" s="87" t="s">
        <v>228</v>
      </c>
      <c r="L43" s="87"/>
      <c r="M43" s="87">
        <v>1</v>
      </c>
      <c r="N43" s="87"/>
      <c r="O43" s="87" t="s">
        <v>228</v>
      </c>
      <c r="P43" s="87"/>
      <c r="Q43" s="87">
        <v>1</v>
      </c>
      <c r="R43" s="87"/>
      <c r="S43" s="87" t="s">
        <v>228</v>
      </c>
      <c r="T43" s="87"/>
      <c r="U43" s="87">
        <v>1</v>
      </c>
      <c r="V43" s="87"/>
      <c r="W43" s="86" t="s">
        <v>225</v>
      </c>
      <c r="X43" s="86"/>
      <c r="Y43" s="86"/>
      <c r="Z43" s="86"/>
      <c r="AA43" s="86"/>
      <c r="AB43" s="124">
        <v>1</v>
      </c>
      <c r="AC43" s="179"/>
    </row>
    <row r="44" spans="1:29">
      <c r="A44" s="84">
        <v>9</v>
      </c>
      <c r="B44" s="85"/>
      <c r="C44" s="86" t="s">
        <v>218</v>
      </c>
      <c r="D44" s="86"/>
      <c r="E44" s="86"/>
      <c r="F44" s="86"/>
      <c r="G44" s="86"/>
      <c r="H44" s="86"/>
      <c r="I44" s="86"/>
      <c r="J44" s="86"/>
      <c r="K44" s="87" t="s">
        <v>229</v>
      </c>
      <c r="L44" s="87"/>
      <c r="M44" s="87">
        <v>1</v>
      </c>
      <c r="N44" s="87"/>
      <c r="O44" s="87" t="s">
        <v>229</v>
      </c>
      <c r="P44" s="87"/>
      <c r="Q44" s="87">
        <v>1</v>
      </c>
      <c r="R44" s="87"/>
      <c r="S44" s="87" t="s">
        <v>229</v>
      </c>
      <c r="T44" s="87"/>
      <c r="U44" s="87">
        <v>1</v>
      </c>
      <c r="V44" s="87"/>
      <c r="W44" s="86" t="s">
        <v>225</v>
      </c>
      <c r="X44" s="86"/>
      <c r="Y44" s="86"/>
      <c r="Z44" s="86"/>
      <c r="AA44" s="86"/>
      <c r="AB44" s="124">
        <v>1</v>
      </c>
      <c r="AC44" s="179"/>
    </row>
    <row r="45" spans="1:29">
      <c r="A45" s="84">
        <v>10</v>
      </c>
      <c r="B45" s="85"/>
      <c r="C45" s="86" t="s">
        <v>219</v>
      </c>
      <c r="D45" s="86"/>
      <c r="E45" s="86"/>
      <c r="F45" s="86"/>
      <c r="G45" s="86"/>
      <c r="H45" s="86"/>
      <c r="I45" s="86"/>
      <c r="J45" s="86"/>
      <c r="K45" s="124" t="s">
        <v>224</v>
      </c>
      <c r="L45" s="124"/>
      <c r="M45" s="133">
        <v>1</v>
      </c>
      <c r="N45" s="134"/>
      <c r="O45" s="124" t="s">
        <v>224</v>
      </c>
      <c r="P45" s="124"/>
      <c r="Q45" s="133">
        <v>1</v>
      </c>
      <c r="R45" s="134"/>
      <c r="S45" s="124" t="s">
        <v>224</v>
      </c>
      <c r="T45" s="124"/>
      <c r="U45" s="133">
        <v>1</v>
      </c>
      <c r="V45" s="134"/>
      <c r="W45" s="85" t="s">
        <v>225</v>
      </c>
      <c r="X45" s="85"/>
      <c r="Y45" s="85"/>
      <c r="Z45" s="85"/>
      <c r="AA45" s="85"/>
      <c r="AB45" s="87">
        <v>1</v>
      </c>
      <c r="AC45" s="102"/>
    </row>
    <row r="46" spans="1:29">
      <c r="A46" s="84">
        <v>11</v>
      </c>
      <c r="B46" s="85"/>
      <c r="C46" s="86" t="s">
        <v>220</v>
      </c>
      <c r="D46" s="86"/>
      <c r="E46" s="86"/>
      <c r="F46" s="86"/>
      <c r="G46" s="86"/>
      <c r="H46" s="86"/>
      <c r="I46" s="86"/>
      <c r="J46" s="86"/>
      <c r="K46" s="133" t="s">
        <v>226</v>
      </c>
      <c r="L46" s="134"/>
      <c r="M46" s="133">
        <v>1</v>
      </c>
      <c r="N46" s="134"/>
      <c r="O46" s="133" t="s">
        <v>226</v>
      </c>
      <c r="P46" s="134"/>
      <c r="Q46" s="133">
        <v>1</v>
      </c>
      <c r="R46" s="134"/>
      <c r="S46" s="133" t="s">
        <v>226</v>
      </c>
      <c r="T46" s="134"/>
      <c r="U46" s="133">
        <v>1</v>
      </c>
      <c r="V46" s="134"/>
      <c r="W46" s="86" t="s">
        <v>225</v>
      </c>
      <c r="X46" s="86"/>
      <c r="Y46" s="86"/>
      <c r="Z46" s="86"/>
      <c r="AA46" s="86"/>
      <c r="AB46" s="124">
        <v>1</v>
      </c>
      <c r="AC46" s="179"/>
    </row>
    <row r="47" spans="1:29">
      <c r="A47" s="84">
        <v>12</v>
      </c>
      <c r="B47" s="85"/>
      <c r="C47" s="86" t="s">
        <v>221</v>
      </c>
      <c r="D47" s="86"/>
      <c r="E47" s="86"/>
      <c r="F47" s="86"/>
      <c r="G47" s="86"/>
      <c r="H47" s="86"/>
      <c r="I47" s="86"/>
      <c r="J47" s="86"/>
      <c r="K47" s="133" t="s">
        <v>227</v>
      </c>
      <c r="L47" s="134"/>
      <c r="M47" s="133">
        <v>1</v>
      </c>
      <c r="N47" s="134"/>
      <c r="O47" s="133" t="s">
        <v>227</v>
      </c>
      <c r="P47" s="134"/>
      <c r="Q47" s="133">
        <v>1</v>
      </c>
      <c r="R47" s="134"/>
      <c r="S47" s="133" t="s">
        <v>227</v>
      </c>
      <c r="T47" s="134"/>
      <c r="U47" s="133">
        <v>1</v>
      </c>
      <c r="V47" s="134"/>
      <c r="W47" s="86" t="s">
        <v>225</v>
      </c>
      <c r="X47" s="86"/>
      <c r="Y47" s="86"/>
      <c r="Z47" s="86"/>
      <c r="AA47" s="86"/>
      <c r="AB47" s="124">
        <v>1</v>
      </c>
      <c r="AC47" s="179"/>
    </row>
    <row r="48" spans="1:29">
      <c r="A48" s="84"/>
      <c r="B48" s="85"/>
      <c r="C48" s="86"/>
      <c r="D48" s="86"/>
      <c r="E48" s="86"/>
      <c r="F48" s="86"/>
      <c r="G48" s="86"/>
      <c r="H48" s="86"/>
      <c r="I48" s="86"/>
      <c r="J48" s="86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5"/>
      <c r="X48" s="85"/>
      <c r="Y48" s="85"/>
      <c r="Z48" s="85"/>
      <c r="AA48" s="85"/>
      <c r="AB48" s="87"/>
      <c r="AC48" s="102"/>
    </row>
    <row r="49" spans="1:29">
      <c r="A49" s="84"/>
      <c r="B49" s="85"/>
      <c r="C49" s="86"/>
      <c r="D49" s="86"/>
      <c r="E49" s="86"/>
      <c r="F49" s="86"/>
      <c r="G49" s="86"/>
      <c r="H49" s="86"/>
      <c r="I49" s="86"/>
      <c r="J49" s="86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5"/>
      <c r="X49" s="85"/>
      <c r="Y49" s="85"/>
      <c r="Z49" s="85"/>
      <c r="AA49" s="85"/>
      <c r="AB49" s="87"/>
      <c r="AC49" s="102"/>
    </row>
    <row r="50" spans="1:29">
      <c r="A50" s="84"/>
      <c r="B50" s="85"/>
      <c r="C50" s="86"/>
      <c r="D50" s="86"/>
      <c r="E50" s="86"/>
      <c r="F50" s="86"/>
      <c r="G50" s="86"/>
      <c r="H50" s="86"/>
      <c r="I50" s="86"/>
      <c r="J50" s="86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5"/>
      <c r="X50" s="85"/>
      <c r="Y50" s="85"/>
      <c r="Z50" s="85"/>
      <c r="AA50" s="85"/>
      <c r="AB50" s="87"/>
      <c r="AC50" s="102"/>
    </row>
    <row r="51" spans="1:29" ht="19" thickBot="1">
      <c r="A51" s="106"/>
      <c r="B51" s="107"/>
      <c r="C51" s="108"/>
      <c r="D51" s="108"/>
      <c r="E51" s="108"/>
      <c r="F51" s="108"/>
      <c r="G51" s="108"/>
      <c r="H51" s="108"/>
      <c r="I51" s="108"/>
      <c r="J51" s="108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7"/>
      <c r="X51" s="107"/>
      <c r="Y51" s="107"/>
      <c r="Z51" s="107"/>
      <c r="AA51" s="107"/>
      <c r="AB51" s="109"/>
      <c r="AC51" s="121"/>
    </row>
    <row r="52" spans="1:29">
      <c r="A52" s="103"/>
      <c r="B52" s="104"/>
      <c r="C52" s="104"/>
      <c r="D52" s="104"/>
      <c r="E52" s="104"/>
      <c r="F52" s="104"/>
      <c r="G52" s="104"/>
      <c r="H52" s="104"/>
      <c r="I52" s="104"/>
      <c r="J52" s="104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4"/>
      <c r="X52" s="104"/>
      <c r="Y52" s="104"/>
      <c r="Z52" s="104"/>
      <c r="AA52" s="104"/>
      <c r="AB52" s="105"/>
      <c r="AC52" s="122"/>
    </row>
    <row r="53" spans="1:29">
      <c r="A53" s="84"/>
      <c r="B53" s="85"/>
      <c r="C53" s="86"/>
      <c r="D53" s="86"/>
      <c r="E53" s="86"/>
      <c r="F53" s="86"/>
      <c r="G53" s="86"/>
      <c r="H53" s="86"/>
      <c r="I53" s="86"/>
      <c r="J53" s="86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5"/>
      <c r="X53" s="85"/>
      <c r="Y53" s="85"/>
      <c r="Z53" s="85"/>
      <c r="AA53" s="85"/>
      <c r="AB53" s="87"/>
      <c r="AC53" s="102"/>
    </row>
    <row r="54" spans="1:29">
      <c r="A54" s="84"/>
      <c r="B54" s="85"/>
      <c r="C54" s="86"/>
      <c r="D54" s="86"/>
      <c r="E54" s="86"/>
      <c r="F54" s="86"/>
      <c r="G54" s="86"/>
      <c r="H54" s="86"/>
      <c r="I54" s="86"/>
      <c r="J54" s="86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5"/>
      <c r="X54" s="85"/>
      <c r="Y54" s="85"/>
      <c r="Z54" s="85"/>
      <c r="AA54" s="85"/>
      <c r="AB54" s="87"/>
      <c r="AC54" s="102"/>
    </row>
    <row r="55" spans="1:29">
      <c r="A55" s="84"/>
      <c r="B55" s="85"/>
      <c r="C55" s="86"/>
      <c r="D55" s="86"/>
      <c r="E55" s="86"/>
      <c r="F55" s="86"/>
      <c r="G55" s="86"/>
      <c r="H55" s="86"/>
      <c r="I55" s="86"/>
      <c r="J55" s="86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5"/>
      <c r="X55" s="85"/>
      <c r="Y55" s="85"/>
      <c r="Z55" s="85"/>
      <c r="AA55" s="85"/>
      <c r="AB55" s="87"/>
      <c r="AC55" s="102"/>
    </row>
    <row r="56" spans="1:29">
      <c r="A56" s="84"/>
      <c r="B56" s="85"/>
      <c r="C56" s="86"/>
      <c r="D56" s="86"/>
      <c r="E56" s="86"/>
      <c r="F56" s="86"/>
      <c r="G56" s="86"/>
      <c r="H56" s="86"/>
      <c r="I56" s="86"/>
      <c r="J56" s="86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5"/>
      <c r="X56" s="85"/>
      <c r="Y56" s="85"/>
      <c r="Z56" s="85"/>
      <c r="AA56" s="85"/>
      <c r="AB56" s="87"/>
      <c r="AC56" s="102"/>
    </row>
    <row r="57" spans="1:29">
      <c r="A57" s="84"/>
      <c r="B57" s="85"/>
      <c r="C57" s="86"/>
      <c r="D57" s="86"/>
      <c r="E57" s="86"/>
      <c r="F57" s="86"/>
      <c r="G57" s="86"/>
      <c r="H57" s="86"/>
      <c r="I57" s="86"/>
      <c r="J57" s="86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5"/>
      <c r="X57" s="85"/>
      <c r="Y57" s="85"/>
      <c r="Z57" s="85"/>
      <c r="AA57" s="85"/>
      <c r="AB57" s="87"/>
      <c r="AC57" s="102"/>
    </row>
    <row r="58" spans="1:29">
      <c r="A58" s="84"/>
      <c r="B58" s="85"/>
      <c r="C58" s="86"/>
      <c r="D58" s="86"/>
      <c r="E58" s="86"/>
      <c r="F58" s="86"/>
      <c r="G58" s="86"/>
      <c r="H58" s="86"/>
      <c r="I58" s="86"/>
      <c r="J58" s="86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5"/>
      <c r="X58" s="85"/>
      <c r="Y58" s="85"/>
      <c r="Z58" s="85"/>
      <c r="AA58" s="85"/>
      <c r="AB58" s="87"/>
      <c r="AC58" s="102"/>
    </row>
    <row r="59" spans="1:29">
      <c r="A59" s="84"/>
      <c r="B59" s="85"/>
      <c r="C59" s="86"/>
      <c r="D59" s="86"/>
      <c r="E59" s="86"/>
      <c r="F59" s="86"/>
      <c r="G59" s="86"/>
      <c r="H59" s="86"/>
      <c r="I59" s="86"/>
      <c r="J59" s="86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5"/>
      <c r="X59" s="85"/>
      <c r="Y59" s="85"/>
      <c r="Z59" s="85"/>
      <c r="AA59" s="85"/>
      <c r="AB59" s="87"/>
      <c r="AC59" s="102"/>
    </row>
    <row r="60" spans="1:29">
      <c r="A60" s="84"/>
      <c r="B60" s="85"/>
      <c r="C60" s="86"/>
      <c r="D60" s="86"/>
      <c r="E60" s="86"/>
      <c r="F60" s="86"/>
      <c r="G60" s="86"/>
      <c r="H60" s="86"/>
      <c r="I60" s="86"/>
      <c r="J60" s="86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5"/>
      <c r="X60" s="85"/>
      <c r="Y60" s="85"/>
      <c r="Z60" s="85"/>
      <c r="AA60" s="85"/>
      <c r="AB60" s="87"/>
      <c r="AC60" s="102"/>
    </row>
    <row r="61" spans="1:29">
      <c r="A61" s="84"/>
      <c r="B61" s="85"/>
      <c r="C61" s="86"/>
      <c r="D61" s="86"/>
      <c r="E61" s="86"/>
      <c r="F61" s="86"/>
      <c r="G61" s="86"/>
      <c r="H61" s="86"/>
      <c r="I61" s="86"/>
      <c r="J61" s="8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5"/>
      <c r="X61" s="85"/>
      <c r="Y61" s="85"/>
      <c r="Z61" s="85"/>
      <c r="AA61" s="85"/>
      <c r="AB61" s="87"/>
      <c r="AC61" s="102"/>
    </row>
    <row r="62" spans="1:29">
      <c r="A62" s="84"/>
      <c r="B62" s="85"/>
      <c r="C62" s="86"/>
      <c r="D62" s="86"/>
      <c r="E62" s="86"/>
      <c r="F62" s="86"/>
      <c r="G62" s="86"/>
      <c r="H62" s="86"/>
      <c r="I62" s="86"/>
      <c r="J62" s="86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5"/>
      <c r="X62" s="85"/>
      <c r="Y62" s="85"/>
      <c r="Z62" s="85"/>
      <c r="AA62" s="85"/>
      <c r="AB62" s="87"/>
      <c r="AC62" s="102"/>
    </row>
    <row r="63" spans="1:29">
      <c r="A63" s="84"/>
      <c r="B63" s="85"/>
      <c r="C63" s="86"/>
      <c r="D63" s="86"/>
      <c r="E63" s="86"/>
      <c r="F63" s="86"/>
      <c r="G63" s="86"/>
      <c r="H63" s="86"/>
      <c r="I63" s="86"/>
      <c r="J63" s="86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5"/>
      <c r="X63" s="85"/>
      <c r="Y63" s="85"/>
      <c r="Z63" s="85"/>
      <c r="AA63" s="85"/>
      <c r="AB63" s="87"/>
      <c r="AC63" s="102"/>
    </row>
    <row r="64" spans="1:29">
      <c r="A64" s="84"/>
      <c r="B64" s="85"/>
      <c r="C64" s="86"/>
      <c r="D64" s="86"/>
      <c r="E64" s="86"/>
      <c r="F64" s="86"/>
      <c r="G64" s="86"/>
      <c r="H64" s="86"/>
      <c r="I64" s="86"/>
      <c r="J64" s="86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5"/>
      <c r="X64" s="85"/>
      <c r="Y64" s="85"/>
      <c r="Z64" s="85"/>
      <c r="AA64" s="85"/>
      <c r="AB64" s="87"/>
      <c r="AC64" s="102"/>
    </row>
    <row r="65" spans="1:29">
      <c r="A65" s="84"/>
      <c r="B65" s="85"/>
      <c r="C65" s="86"/>
      <c r="D65" s="86"/>
      <c r="E65" s="86"/>
      <c r="F65" s="86"/>
      <c r="G65" s="86"/>
      <c r="H65" s="86"/>
      <c r="I65" s="86"/>
      <c r="J65" s="86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5"/>
      <c r="X65" s="85"/>
      <c r="Y65" s="85"/>
      <c r="Z65" s="85"/>
      <c r="AA65" s="85"/>
      <c r="AB65" s="87"/>
      <c r="AC65" s="102"/>
    </row>
    <row r="66" spans="1:29">
      <c r="A66" s="84"/>
      <c r="B66" s="85"/>
      <c r="C66" s="86"/>
      <c r="D66" s="86"/>
      <c r="E66" s="86"/>
      <c r="F66" s="86"/>
      <c r="G66" s="86"/>
      <c r="H66" s="86"/>
      <c r="I66" s="86"/>
      <c r="J66" s="86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5"/>
      <c r="X66" s="85"/>
      <c r="Y66" s="85"/>
      <c r="Z66" s="85"/>
      <c r="AA66" s="85"/>
      <c r="AB66" s="87"/>
      <c r="AC66" s="102"/>
    </row>
    <row r="67" spans="1:29">
      <c r="A67" s="84"/>
      <c r="B67" s="85"/>
      <c r="C67" s="86"/>
      <c r="D67" s="86"/>
      <c r="E67" s="86"/>
      <c r="F67" s="86"/>
      <c r="G67" s="86"/>
      <c r="H67" s="86"/>
      <c r="I67" s="86"/>
      <c r="J67" s="86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5"/>
      <c r="X67" s="85"/>
      <c r="Y67" s="85"/>
      <c r="Z67" s="85"/>
      <c r="AA67" s="85"/>
      <c r="AB67" s="87"/>
      <c r="AC67" s="102"/>
    </row>
    <row r="68" spans="1:29">
      <c r="A68" s="84"/>
      <c r="B68" s="85"/>
      <c r="C68" s="86"/>
      <c r="D68" s="86"/>
      <c r="E68" s="86"/>
      <c r="F68" s="86"/>
      <c r="G68" s="86"/>
      <c r="H68" s="86"/>
      <c r="I68" s="86"/>
      <c r="J68" s="86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5"/>
      <c r="X68" s="85"/>
      <c r="Y68" s="85"/>
      <c r="Z68" s="85"/>
      <c r="AA68" s="85"/>
      <c r="AB68" s="87"/>
      <c r="AC68" s="102"/>
    </row>
    <row r="69" spans="1:29">
      <c r="A69" s="84"/>
      <c r="B69" s="85"/>
      <c r="C69" s="86"/>
      <c r="D69" s="86"/>
      <c r="E69" s="86"/>
      <c r="F69" s="86"/>
      <c r="G69" s="86"/>
      <c r="H69" s="86"/>
      <c r="I69" s="86"/>
      <c r="J69" s="86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5"/>
      <c r="X69" s="85"/>
      <c r="Y69" s="85"/>
      <c r="Z69" s="85"/>
      <c r="AA69" s="85"/>
      <c r="AB69" s="87"/>
      <c r="AC69" s="102"/>
    </row>
    <row r="70" spans="1:29">
      <c r="A70" s="84"/>
      <c r="B70" s="85"/>
      <c r="C70" s="86"/>
      <c r="D70" s="86"/>
      <c r="E70" s="86"/>
      <c r="F70" s="86"/>
      <c r="G70" s="86"/>
      <c r="H70" s="86"/>
      <c r="I70" s="86"/>
      <c r="J70" s="8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5"/>
      <c r="X70" s="85"/>
      <c r="Y70" s="85"/>
      <c r="Z70" s="85"/>
      <c r="AA70" s="85"/>
      <c r="AB70" s="87"/>
      <c r="AC70" s="102"/>
    </row>
    <row r="71" spans="1:29">
      <c r="A71" s="84"/>
      <c r="B71" s="85"/>
      <c r="C71" s="86"/>
      <c r="D71" s="86"/>
      <c r="E71" s="86"/>
      <c r="F71" s="86"/>
      <c r="G71" s="86"/>
      <c r="H71" s="86"/>
      <c r="I71" s="86"/>
      <c r="J71" s="86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5"/>
      <c r="X71" s="85"/>
      <c r="Y71" s="85"/>
      <c r="Z71" s="85"/>
      <c r="AA71" s="85"/>
      <c r="AB71" s="87"/>
      <c r="AC71" s="102"/>
    </row>
    <row r="72" spans="1:29">
      <c r="A72" s="84"/>
      <c r="B72" s="85"/>
      <c r="C72" s="86"/>
      <c r="D72" s="86"/>
      <c r="E72" s="86"/>
      <c r="F72" s="86"/>
      <c r="G72" s="86"/>
      <c r="H72" s="86"/>
      <c r="I72" s="86"/>
      <c r="J72" s="86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5"/>
      <c r="X72" s="85"/>
      <c r="Y72" s="85"/>
      <c r="Z72" s="85"/>
      <c r="AA72" s="85"/>
      <c r="AB72" s="87"/>
      <c r="AC72" s="102"/>
    </row>
    <row r="73" spans="1:29">
      <c r="A73" s="84"/>
      <c r="B73" s="85"/>
      <c r="C73" s="86"/>
      <c r="D73" s="86"/>
      <c r="E73" s="86"/>
      <c r="F73" s="86"/>
      <c r="G73" s="86"/>
      <c r="H73" s="86"/>
      <c r="I73" s="86"/>
      <c r="J73" s="86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5"/>
      <c r="X73" s="85"/>
      <c r="Y73" s="85"/>
      <c r="Z73" s="85"/>
      <c r="AA73" s="85"/>
      <c r="AB73" s="87"/>
      <c r="AC73" s="102"/>
    </row>
    <row r="74" spans="1:29">
      <c r="A74" s="84"/>
      <c r="B74" s="85"/>
      <c r="C74" s="86"/>
      <c r="D74" s="86"/>
      <c r="E74" s="86"/>
      <c r="F74" s="86"/>
      <c r="G74" s="86"/>
      <c r="H74" s="86"/>
      <c r="I74" s="86"/>
      <c r="J74" s="86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5"/>
      <c r="X74" s="85"/>
      <c r="Y74" s="85"/>
      <c r="Z74" s="85"/>
      <c r="AA74" s="85"/>
      <c r="AB74" s="87"/>
      <c r="AC74" s="102"/>
    </row>
    <row r="75" spans="1:29">
      <c r="A75" s="84"/>
      <c r="B75" s="85"/>
      <c r="C75" s="86"/>
      <c r="D75" s="86"/>
      <c r="E75" s="86"/>
      <c r="F75" s="86"/>
      <c r="G75" s="86"/>
      <c r="H75" s="86"/>
      <c r="I75" s="86"/>
      <c r="J75" s="86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5"/>
      <c r="X75" s="85"/>
      <c r="Y75" s="85"/>
      <c r="Z75" s="85"/>
      <c r="AA75" s="85"/>
      <c r="AB75" s="87"/>
      <c r="AC75" s="102"/>
    </row>
    <row r="76" spans="1:29">
      <c r="A76" s="84"/>
      <c r="B76" s="85"/>
      <c r="C76" s="86"/>
      <c r="D76" s="86"/>
      <c r="E76" s="86"/>
      <c r="F76" s="86"/>
      <c r="G76" s="86"/>
      <c r="H76" s="86"/>
      <c r="I76" s="86"/>
      <c r="J76" s="86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5"/>
      <c r="X76" s="85"/>
      <c r="Y76" s="85"/>
      <c r="Z76" s="85"/>
      <c r="AA76" s="85"/>
      <c r="AB76" s="87"/>
      <c r="AC76" s="102"/>
    </row>
    <row r="77" spans="1:29">
      <c r="A77" s="84"/>
      <c r="B77" s="85"/>
      <c r="C77" s="86"/>
      <c r="D77" s="86"/>
      <c r="E77" s="86"/>
      <c r="F77" s="86"/>
      <c r="G77" s="86"/>
      <c r="H77" s="86"/>
      <c r="I77" s="86"/>
      <c r="J77" s="86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5"/>
      <c r="X77" s="85"/>
      <c r="Y77" s="85"/>
      <c r="Z77" s="85"/>
      <c r="AA77" s="85"/>
      <c r="AB77" s="87"/>
      <c r="AC77" s="102"/>
    </row>
    <row r="78" spans="1:29">
      <c r="A78" s="84"/>
      <c r="B78" s="85"/>
      <c r="C78" s="86"/>
      <c r="D78" s="86"/>
      <c r="E78" s="86"/>
      <c r="F78" s="86"/>
      <c r="G78" s="86"/>
      <c r="H78" s="86"/>
      <c r="I78" s="86"/>
      <c r="J78" s="86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5"/>
      <c r="X78" s="85"/>
      <c r="Y78" s="85"/>
      <c r="Z78" s="85"/>
      <c r="AA78" s="85"/>
      <c r="AB78" s="87"/>
      <c r="AC78" s="102"/>
    </row>
    <row r="79" spans="1:29">
      <c r="A79" s="84"/>
      <c r="B79" s="85"/>
      <c r="C79" s="86"/>
      <c r="D79" s="86"/>
      <c r="E79" s="86"/>
      <c r="F79" s="86"/>
      <c r="G79" s="86"/>
      <c r="H79" s="86"/>
      <c r="I79" s="86"/>
      <c r="J79" s="86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5"/>
      <c r="X79" s="85"/>
      <c r="Y79" s="85"/>
      <c r="Z79" s="85"/>
      <c r="AA79" s="85"/>
      <c r="AB79" s="87"/>
      <c r="AC79" s="102"/>
    </row>
    <row r="80" spans="1:29">
      <c r="A80" s="84"/>
      <c r="B80" s="85"/>
      <c r="C80" s="86"/>
      <c r="D80" s="86"/>
      <c r="E80" s="86"/>
      <c r="F80" s="86"/>
      <c r="G80" s="86"/>
      <c r="H80" s="86"/>
      <c r="I80" s="86"/>
      <c r="J80" s="86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5"/>
      <c r="X80" s="85"/>
      <c r="Y80" s="85"/>
      <c r="Z80" s="85"/>
      <c r="AA80" s="85"/>
      <c r="AB80" s="87"/>
      <c r="AC80" s="102"/>
    </row>
    <row r="81" spans="1:29">
      <c r="A81" s="84"/>
      <c r="B81" s="85"/>
      <c r="C81" s="86"/>
      <c r="D81" s="86"/>
      <c r="E81" s="86"/>
      <c r="F81" s="86"/>
      <c r="G81" s="86"/>
      <c r="H81" s="86"/>
      <c r="I81" s="86"/>
      <c r="J81" s="86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5"/>
      <c r="X81" s="85"/>
      <c r="Y81" s="85"/>
      <c r="Z81" s="85"/>
      <c r="AA81" s="85"/>
      <c r="AB81" s="87"/>
      <c r="AC81" s="102"/>
    </row>
    <row r="82" spans="1:29">
      <c r="A82" s="84"/>
      <c r="B82" s="85"/>
      <c r="C82" s="86"/>
      <c r="D82" s="86"/>
      <c r="E82" s="86"/>
      <c r="F82" s="86"/>
      <c r="G82" s="86"/>
      <c r="H82" s="86"/>
      <c r="I82" s="86"/>
      <c r="J82" s="86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5"/>
      <c r="X82" s="85"/>
      <c r="Y82" s="85"/>
      <c r="Z82" s="85"/>
      <c r="AA82" s="85"/>
      <c r="AB82" s="87"/>
      <c r="AC82" s="102"/>
    </row>
    <row r="83" spans="1:29">
      <c r="A83" s="84"/>
      <c r="B83" s="85"/>
      <c r="C83" s="86"/>
      <c r="D83" s="86"/>
      <c r="E83" s="86"/>
      <c r="F83" s="86"/>
      <c r="G83" s="86"/>
      <c r="H83" s="86"/>
      <c r="I83" s="86"/>
      <c r="J83" s="86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5"/>
      <c r="X83" s="85"/>
      <c r="Y83" s="85"/>
      <c r="Z83" s="85"/>
      <c r="AA83" s="85"/>
      <c r="AB83" s="87"/>
      <c r="AC83" s="102"/>
    </row>
    <row r="84" spans="1:29">
      <c r="A84" s="84"/>
      <c r="B84" s="85"/>
      <c r="C84" s="86"/>
      <c r="D84" s="86"/>
      <c r="E84" s="86"/>
      <c r="F84" s="86"/>
      <c r="G84" s="86"/>
      <c r="H84" s="86"/>
      <c r="I84" s="86"/>
      <c r="J84" s="86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5"/>
      <c r="X84" s="85"/>
      <c r="Y84" s="85"/>
      <c r="Z84" s="85"/>
      <c r="AA84" s="85"/>
      <c r="AB84" s="87"/>
      <c r="AC84" s="102"/>
    </row>
    <row r="85" spans="1:29">
      <c r="A85" s="84"/>
      <c r="B85" s="85"/>
      <c r="C85" s="86"/>
      <c r="D85" s="86"/>
      <c r="E85" s="86"/>
      <c r="F85" s="86"/>
      <c r="G85" s="86"/>
      <c r="H85" s="86"/>
      <c r="I85" s="86"/>
      <c r="J85" s="86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5"/>
      <c r="X85" s="85"/>
      <c r="Y85" s="85"/>
      <c r="Z85" s="85"/>
      <c r="AA85" s="85"/>
      <c r="AB85" s="87"/>
      <c r="AC85" s="102"/>
    </row>
    <row r="86" spans="1:29">
      <c r="A86" s="84"/>
      <c r="B86" s="85"/>
      <c r="C86" s="86"/>
      <c r="D86" s="86"/>
      <c r="E86" s="86"/>
      <c r="F86" s="86"/>
      <c r="G86" s="86"/>
      <c r="H86" s="86"/>
      <c r="I86" s="86"/>
      <c r="J86" s="86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5"/>
      <c r="X86" s="85"/>
      <c r="Y86" s="85"/>
      <c r="Z86" s="85"/>
      <c r="AA86" s="85"/>
      <c r="AB86" s="87"/>
      <c r="AC86" s="102"/>
    </row>
    <row r="87" spans="1:29">
      <c r="A87" s="84"/>
      <c r="B87" s="85"/>
      <c r="C87" s="86"/>
      <c r="D87" s="86"/>
      <c r="E87" s="86"/>
      <c r="F87" s="86"/>
      <c r="G87" s="86"/>
      <c r="H87" s="86"/>
      <c r="I87" s="86"/>
      <c r="J87" s="86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5"/>
      <c r="X87" s="85"/>
      <c r="Y87" s="85"/>
      <c r="Z87" s="85"/>
      <c r="AA87" s="85"/>
      <c r="AB87" s="87"/>
      <c r="AC87" s="102"/>
    </row>
    <row r="88" spans="1:29">
      <c r="A88" s="84"/>
      <c r="B88" s="85"/>
      <c r="C88" s="86"/>
      <c r="D88" s="86"/>
      <c r="E88" s="86"/>
      <c r="F88" s="86"/>
      <c r="G88" s="86"/>
      <c r="H88" s="86"/>
      <c r="I88" s="86"/>
      <c r="J88" s="86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5"/>
      <c r="X88" s="85"/>
      <c r="Y88" s="85"/>
      <c r="Z88" s="85"/>
      <c r="AA88" s="85"/>
      <c r="AB88" s="87"/>
      <c r="AC88" s="102"/>
    </row>
    <row r="89" spans="1:29">
      <c r="A89" s="84"/>
      <c r="B89" s="85"/>
      <c r="C89" s="86"/>
      <c r="D89" s="86"/>
      <c r="E89" s="86"/>
      <c r="F89" s="86"/>
      <c r="G89" s="86"/>
      <c r="H89" s="86"/>
      <c r="I89" s="86"/>
      <c r="J89" s="86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5"/>
      <c r="X89" s="85"/>
      <c r="Y89" s="85"/>
      <c r="Z89" s="85"/>
      <c r="AA89" s="85"/>
      <c r="AB89" s="87"/>
      <c r="AC89" s="102"/>
    </row>
    <row r="90" spans="1:29">
      <c r="A90" s="84"/>
      <c r="B90" s="85"/>
      <c r="C90" s="86"/>
      <c r="D90" s="86"/>
      <c r="E90" s="86"/>
      <c r="F90" s="86"/>
      <c r="G90" s="86"/>
      <c r="H90" s="86"/>
      <c r="I90" s="86"/>
      <c r="J90" s="86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5"/>
      <c r="X90" s="85"/>
      <c r="Y90" s="85"/>
      <c r="Z90" s="85"/>
      <c r="AA90" s="85"/>
      <c r="AB90" s="87"/>
      <c r="AC90" s="102"/>
    </row>
    <row r="91" spans="1:29">
      <c r="A91" s="84"/>
      <c r="B91" s="85"/>
      <c r="C91" s="86"/>
      <c r="D91" s="86"/>
      <c r="E91" s="86"/>
      <c r="F91" s="86"/>
      <c r="G91" s="86"/>
      <c r="H91" s="86"/>
      <c r="I91" s="86"/>
      <c r="J91" s="8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5"/>
      <c r="X91" s="85"/>
      <c r="Y91" s="85"/>
      <c r="Z91" s="85"/>
      <c r="AA91" s="85"/>
      <c r="AB91" s="87"/>
      <c r="AC91" s="102"/>
    </row>
    <row r="92" spans="1:29">
      <c r="A92" s="84"/>
      <c r="B92" s="85"/>
      <c r="C92" s="86"/>
      <c r="D92" s="86"/>
      <c r="E92" s="86"/>
      <c r="F92" s="86"/>
      <c r="G92" s="86"/>
      <c r="H92" s="86"/>
      <c r="I92" s="86"/>
      <c r="J92" s="86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5"/>
      <c r="X92" s="85"/>
      <c r="Y92" s="85"/>
      <c r="Z92" s="85"/>
      <c r="AA92" s="85"/>
      <c r="AB92" s="87"/>
      <c r="AC92" s="102"/>
    </row>
    <row r="93" spans="1:29">
      <c r="A93" s="84"/>
      <c r="B93" s="85"/>
      <c r="C93" s="86"/>
      <c r="D93" s="86"/>
      <c r="E93" s="86"/>
      <c r="F93" s="86"/>
      <c r="G93" s="86"/>
      <c r="H93" s="86"/>
      <c r="I93" s="86"/>
      <c r="J93" s="86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5"/>
      <c r="X93" s="85"/>
      <c r="Y93" s="85"/>
      <c r="Z93" s="85"/>
      <c r="AA93" s="85"/>
      <c r="AB93" s="87"/>
      <c r="AC93" s="102"/>
    </row>
    <row r="94" spans="1:29">
      <c r="A94" s="84"/>
      <c r="B94" s="85"/>
      <c r="C94" s="86"/>
      <c r="D94" s="86"/>
      <c r="E94" s="86"/>
      <c r="F94" s="86"/>
      <c r="G94" s="86"/>
      <c r="H94" s="86"/>
      <c r="I94" s="86"/>
      <c r="J94" s="86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5"/>
      <c r="X94" s="85"/>
      <c r="Y94" s="85"/>
      <c r="Z94" s="85"/>
      <c r="AA94" s="85"/>
      <c r="AB94" s="87"/>
      <c r="AC94" s="102"/>
    </row>
    <row r="95" spans="1:29">
      <c r="A95" s="84"/>
      <c r="B95" s="85"/>
      <c r="C95" s="86"/>
      <c r="D95" s="86"/>
      <c r="E95" s="86"/>
      <c r="F95" s="86"/>
      <c r="G95" s="86"/>
      <c r="H95" s="86"/>
      <c r="I95" s="86"/>
      <c r="J95" s="86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5"/>
      <c r="X95" s="85"/>
      <c r="Y95" s="85"/>
      <c r="Z95" s="85"/>
      <c r="AA95" s="85"/>
      <c r="AB95" s="87"/>
      <c r="AC95" s="102"/>
    </row>
    <row r="96" spans="1:29" ht="19" thickBot="1">
      <c r="A96" s="194"/>
      <c r="B96" s="123"/>
      <c r="C96" s="111"/>
      <c r="D96" s="111"/>
      <c r="E96" s="111"/>
      <c r="F96" s="111"/>
      <c r="G96" s="111"/>
      <c r="H96" s="111"/>
      <c r="I96" s="111"/>
      <c r="J96" s="111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23"/>
      <c r="X96" s="123"/>
      <c r="Y96" s="123"/>
      <c r="Z96" s="123"/>
      <c r="AA96" s="123"/>
      <c r="AB96" s="117"/>
      <c r="AC96" s="118"/>
    </row>
    <row r="97" spans="1:29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>
      <c r="A98" s="190" t="s">
        <v>149</v>
      </c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</row>
    <row r="99" spans="1:29" ht="22.75" customHeight="1">
      <c r="A99" s="190" t="s">
        <v>150</v>
      </c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</row>
    <row r="100" spans="1:29" ht="22.75" customHeight="1"/>
  </sheetData>
  <sheetProtection algorithmName="SHA-512" hashValue="tx5OaQAWibE4FdPRsA0qOeno0VGKs8ncwbJg0rBFzTyHUm2L17ugo085NgucbQMY8M6TJKAXAnuNlHW4kTVU9A==" saltValue="LhuvGf1q12VlFVE3lRDS5A==" spinCount="100000" sheet="1" objects="1" scenarios="1"/>
  <protectedRanges>
    <protectedRange algorithmName="SHA-512" hashValue="jP/jLsQ94k2RqvlyB7RNoBAfe8dXEsaG0oeI09Kgnog/gwS3oG471gMaznZNh0oD8WMr5VQ0LqJwXdJIl6tV2g==" saltValue="Cq2lFuMrgpOCY3lREuh39A==" spinCount="100000" sqref="L12:AC22" name="範囲1"/>
    <protectedRange algorithmName="SHA-512" hashValue="c7UlMMBIuX6HcPT41XXDeIlEHnMAuz5VoEiMkGhv5lCy88LUZtXPz2eoBxxq/5jyXaW7v27g1CAfxMenM3Qp9g==" saltValue="W2Md+sWdZRrGFb3JmI2ILA==" spinCount="100000" sqref="M24:AC27" name="範囲2"/>
  </protectedRanges>
  <mergeCells count="819">
    <mergeCell ref="A6:D6"/>
    <mergeCell ref="E6:N6"/>
    <mergeCell ref="P6:R6"/>
    <mergeCell ref="A7:D7"/>
    <mergeCell ref="E7:N7"/>
    <mergeCell ref="A8:D8"/>
    <mergeCell ref="E8:N8"/>
    <mergeCell ref="A1:V1"/>
    <mergeCell ref="W1:AC1"/>
    <mergeCell ref="A4:D5"/>
    <mergeCell ref="E4:J4"/>
    <mergeCell ref="K4:L4"/>
    <mergeCell ref="M4:N4"/>
    <mergeCell ref="P4:R4"/>
    <mergeCell ref="E5:J5"/>
    <mergeCell ref="K5:L5"/>
    <mergeCell ref="M5:N5"/>
    <mergeCell ref="A9:D9"/>
    <mergeCell ref="E9:Q9"/>
    <mergeCell ref="A10:D10"/>
    <mergeCell ref="E10:Q10"/>
    <mergeCell ref="S10:AC10"/>
    <mergeCell ref="A12:K12"/>
    <mergeCell ref="L12:Q12"/>
    <mergeCell ref="R12:AA12"/>
    <mergeCell ref="AB12:AC13"/>
    <mergeCell ref="A13:B13"/>
    <mergeCell ref="P13:Q13"/>
    <mergeCell ref="R13:S13"/>
    <mergeCell ref="T13:U13"/>
    <mergeCell ref="V13:W13"/>
    <mergeCell ref="X13:Y13"/>
    <mergeCell ref="Z13:AA13"/>
    <mergeCell ref="C13:E13"/>
    <mergeCell ref="F13:G13"/>
    <mergeCell ref="H13:I13"/>
    <mergeCell ref="J13:K13"/>
    <mergeCell ref="L13:M13"/>
    <mergeCell ref="N13:O13"/>
    <mergeCell ref="Z14:AA14"/>
    <mergeCell ref="A15:B15"/>
    <mergeCell ref="C15:E15"/>
    <mergeCell ref="F15:G15"/>
    <mergeCell ref="H15:I15"/>
    <mergeCell ref="J15:K15"/>
    <mergeCell ref="L15:M15"/>
    <mergeCell ref="N15:O15"/>
    <mergeCell ref="P15:Q15"/>
    <mergeCell ref="R15:S15"/>
    <mergeCell ref="N14:O14"/>
    <mergeCell ref="P14:Q14"/>
    <mergeCell ref="R14:S14"/>
    <mergeCell ref="T14:U14"/>
    <mergeCell ref="V14:W14"/>
    <mergeCell ref="X14:Y14"/>
    <mergeCell ref="A14:B14"/>
    <mergeCell ref="C14:E14"/>
    <mergeCell ref="F14:G14"/>
    <mergeCell ref="H14:I14"/>
    <mergeCell ref="J14:K14"/>
    <mergeCell ref="L14:M14"/>
    <mergeCell ref="T15:U15"/>
    <mergeCell ref="V15:W15"/>
    <mergeCell ref="X15:Y15"/>
    <mergeCell ref="Z15:AA15"/>
    <mergeCell ref="A16:B16"/>
    <mergeCell ref="C16:E16"/>
    <mergeCell ref="F16:G16"/>
    <mergeCell ref="H16:I16"/>
    <mergeCell ref="J16:K16"/>
    <mergeCell ref="L16:M16"/>
    <mergeCell ref="T17:U17"/>
    <mergeCell ref="V17:W17"/>
    <mergeCell ref="X17:Y17"/>
    <mergeCell ref="Z17:AA17"/>
    <mergeCell ref="A19:K19"/>
    <mergeCell ref="L19:Q19"/>
    <mergeCell ref="R19:AA19"/>
    <mergeCell ref="Z16:AA16"/>
    <mergeCell ref="A17:B17"/>
    <mergeCell ref="C17:E17"/>
    <mergeCell ref="F17:G17"/>
    <mergeCell ref="H17:I17"/>
    <mergeCell ref="J17:K17"/>
    <mergeCell ref="L17:M17"/>
    <mergeCell ref="N17:O17"/>
    <mergeCell ref="P17:Q17"/>
    <mergeCell ref="R17:S17"/>
    <mergeCell ref="N16:O16"/>
    <mergeCell ref="P16:Q16"/>
    <mergeCell ref="R16:S16"/>
    <mergeCell ref="T16:U16"/>
    <mergeCell ref="V16:W16"/>
    <mergeCell ref="X16:Y16"/>
    <mergeCell ref="AB19:AC20"/>
    <mergeCell ref="A20:B20"/>
    <mergeCell ref="C20:E20"/>
    <mergeCell ref="F20:H20"/>
    <mergeCell ref="I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21:B21"/>
    <mergeCell ref="C21:E21"/>
    <mergeCell ref="F21:H21"/>
    <mergeCell ref="I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22:B22"/>
    <mergeCell ref="C22:E22"/>
    <mergeCell ref="F22:H22"/>
    <mergeCell ref="I22:K22"/>
    <mergeCell ref="L22:M22"/>
    <mergeCell ref="Z22:AA22"/>
    <mergeCell ref="A24:L24"/>
    <mergeCell ref="M24:AA24"/>
    <mergeCell ref="AB24:AC25"/>
    <mergeCell ref="A25:B25"/>
    <mergeCell ref="C25:G25"/>
    <mergeCell ref="H25:L25"/>
    <mergeCell ref="M25:Q25"/>
    <mergeCell ref="R25:V25"/>
    <mergeCell ref="W25:AA25"/>
    <mergeCell ref="N22:O22"/>
    <mergeCell ref="P22:Q22"/>
    <mergeCell ref="R22:S22"/>
    <mergeCell ref="T22:U22"/>
    <mergeCell ref="V22:W22"/>
    <mergeCell ref="X22:Y22"/>
    <mergeCell ref="A27:B27"/>
    <mergeCell ref="C27:G27"/>
    <mergeCell ref="H27:L27"/>
    <mergeCell ref="M27:Q27"/>
    <mergeCell ref="R27:V27"/>
    <mergeCell ref="W27:AA27"/>
    <mergeCell ref="A26:B26"/>
    <mergeCell ref="C26:G26"/>
    <mergeCell ref="H26:L26"/>
    <mergeCell ref="M26:Q26"/>
    <mergeCell ref="R26:V26"/>
    <mergeCell ref="W26:AA26"/>
    <mergeCell ref="A29:AC29"/>
    <mergeCell ref="A30:B31"/>
    <mergeCell ref="C30:J31"/>
    <mergeCell ref="K30:N30"/>
    <mergeCell ref="O30:R30"/>
    <mergeCell ref="S30:V30"/>
    <mergeCell ref="W30:AC30"/>
    <mergeCell ref="K31:L31"/>
    <mergeCell ref="M31:N31"/>
    <mergeCell ref="O31:P31"/>
    <mergeCell ref="Q31:R31"/>
    <mergeCell ref="S31:T31"/>
    <mergeCell ref="U31:V31"/>
    <mergeCell ref="W31:AA31"/>
    <mergeCell ref="AB31:AC31"/>
    <mergeCell ref="A32:B32"/>
    <mergeCell ref="C32:J32"/>
    <mergeCell ref="K32:L32"/>
    <mergeCell ref="M32:N32"/>
    <mergeCell ref="O32:P32"/>
    <mergeCell ref="Q32:R32"/>
    <mergeCell ref="S32:T32"/>
    <mergeCell ref="U32:V32"/>
    <mergeCell ref="W32:AA32"/>
    <mergeCell ref="AB32:AC32"/>
    <mergeCell ref="A33:B33"/>
    <mergeCell ref="C33:J33"/>
    <mergeCell ref="K33:L33"/>
    <mergeCell ref="M33:N33"/>
    <mergeCell ref="O33:P33"/>
    <mergeCell ref="Q33:R33"/>
    <mergeCell ref="S33:T33"/>
    <mergeCell ref="U33:V33"/>
    <mergeCell ref="W33:AA33"/>
    <mergeCell ref="AB33:AC33"/>
    <mergeCell ref="A34:B34"/>
    <mergeCell ref="C34:J34"/>
    <mergeCell ref="K34:L34"/>
    <mergeCell ref="M34:N34"/>
    <mergeCell ref="O34:P34"/>
    <mergeCell ref="Q34:R34"/>
    <mergeCell ref="S34:T34"/>
    <mergeCell ref="U34:V34"/>
    <mergeCell ref="W34:AA34"/>
    <mergeCell ref="AB34:AC34"/>
    <mergeCell ref="A35:B35"/>
    <mergeCell ref="C35:J35"/>
    <mergeCell ref="K35:L35"/>
    <mergeCell ref="M35:N35"/>
    <mergeCell ref="O35:P35"/>
    <mergeCell ref="Q35:R35"/>
    <mergeCell ref="S35:T35"/>
    <mergeCell ref="U35:V35"/>
    <mergeCell ref="W35:AA35"/>
    <mergeCell ref="AB35:AC35"/>
    <mergeCell ref="A36:B36"/>
    <mergeCell ref="C36:J36"/>
    <mergeCell ref="K36:L36"/>
    <mergeCell ref="M36:N36"/>
    <mergeCell ref="O36:P36"/>
    <mergeCell ref="Q36:R36"/>
    <mergeCell ref="S36:T36"/>
    <mergeCell ref="U36:V36"/>
    <mergeCell ref="W36:AA36"/>
    <mergeCell ref="AB36:AC36"/>
    <mergeCell ref="A37:B37"/>
    <mergeCell ref="C37:J37"/>
    <mergeCell ref="K37:L37"/>
    <mergeCell ref="M37:N37"/>
    <mergeCell ref="O37:P37"/>
    <mergeCell ref="Q37:R37"/>
    <mergeCell ref="S37:T37"/>
    <mergeCell ref="U37:V37"/>
    <mergeCell ref="W37:AA37"/>
    <mergeCell ref="AB37:AC37"/>
    <mergeCell ref="A38:B38"/>
    <mergeCell ref="C38:J38"/>
    <mergeCell ref="K38:L38"/>
    <mergeCell ref="M38:N38"/>
    <mergeCell ref="O38:P38"/>
    <mergeCell ref="Q38:R38"/>
    <mergeCell ref="S38:T38"/>
    <mergeCell ref="U38:V38"/>
    <mergeCell ref="W38:AA38"/>
    <mergeCell ref="AB38:AC38"/>
    <mergeCell ref="A39:B39"/>
    <mergeCell ref="C39:J39"/>
    <mergeCell ref="K39:L39"/>
    <mergeCell ref="M39:N39"/>
    <mergeCell ref="O39:P39"/>
    <mergeCell ref="Q39:R39"/>
    <mergeCell ref="S39:T39"/>
    <mergeCell ref="U39:V39"/>
    <mergeCell ref="W39:AA39"/>
    <mergeCell ref="AB39:AC39"/>
    <mergeCell ref="A40:B40"/>
    <mergeCell ref="C40:J40"/>
    <mergeCell ref="K40:L40"/>
    <mergeCell ref="M40:N40"/>
    <mergeCell ref="O40:P40"/>
    <mergeCell ref="Q40:R40"/>
    <mergeCell ref="S40:T40"/>
    <mergeCell ref="U40:V40"/>
    <mergeCell ref="W40:AA40"/>
    <mergeCell ref="AB40:AC40"/>
    <mergeCell ref="A41:B41"/>
    <mergeCell ref="C41:J41"/>
    <mergeCell ref="K41:L41"/>
    <mergeCell ref="M41:N41"/>
    <mergeCell ref="O41:P41"/>
    <mergeCell ref="Q41:R41"/>
    <mergeCell ref="S41:T41"/>
    <mergeCell ref="U41:V41"/>
    <mergeCell ref="W47:AA47"/>
    <mergeCell ref="AB47:AC47"/>
    <mergeCell ref="A42:B42"/>
    <mergeCell ref="C42:J42"/>
    <mergeCell ref="K42:L42"/>
    <mergeCell ref="M42:N42"/>
    <mergeCell ref="O42:P42"/>
    <mergeCell ref="Q42:R42"/>
    <mergeCell ref="S42:T42"/>
    <mergeCell ref="U42:V42"/>
    <mergeCell ref="W42:AA42"/>
    <mergeCell ref="AB42:AC42"/>
    <mergeCell ref="A43:B43"/>
    <mergeCell ref="C43:J43"/>
    <mergeCell ref="K43:L43"/>
    <mergeCell ref="M43:N43"/>
    <mergeCell ref="O43:P43"/>
    <mergeCell ref="Q43:R43"/>
    <mergeCell ref="S43:T43"/>
    <mergeCell ref="U43:V43"/>
    <mergeCell ref="W43:AA43"/>
    <mergeCell ref="AB43:AC43"/>
    <mergeCell ref="A44:B44"/>
    <mergeCell ref="C44:J44"/>
    <mergeCell ref="K44:L44"/>
    <mergeCell ref="M44:N44"/>
    <mergeCell ref="O44:P44"/>
    <mergeCell ref="Q44:R44"/>
    <mergeCell ref="S44:T44"/>
    <mergeCell ref="U44:V44"/>
    <mergeCell ref="W44:AA44"/>
    <mergeCell ref="AB44:AC44"/>
    <mergeCell ref="A45:B45"/>
    <mergeCell ref="C45:J45"/>
    <mergeCell ref="K45:L45"/>
    <mergeCell ref="M45:N45"/>
    <mergeCell ref="O45:P45"/>
    <mergeCell ref="W46:AA46"/>
    <mergeCell ref="AB46:AC46"/>
    <mergeCell ref="A47:B47"/>
    <mergeCell ref="C47:J47"/>
    <mergeCell ref="K47:L47"/>
    <mergeCell ref="M47:N47"/>
    <mergeCell ref="O47:P47"/>
    <mergeCell ref="Q45:R45"/>
    <mergeCell ref="S45:T45"/>
    <mergeCell ref="U45:V45"/>
    <mergeCell ref="W45:AA45"/>
    <mergeCell ref="AB45:AC45"/>
    <mergeCell ref="A46:B46"/>
    <mergeCell ref="C46:J46"/>
    <mergeCell ref="K46:L46"/>
    <mergeCell ref="M46:N46"/>
    <mergeCell ref="O46:P46"/>
    <mergeCell ref="Q47:R47"/>
    <mergeCell ref="S47:T47"/>
    <mergeCell ref="U47:V47"/>
    <mergeCell ref="A48:B48"/>
    <mergeCell ref="C48:J48"/>
    <mergeCell ref="K48:L48"/>
    <mergeCell ref="M48:N48"/>
    <mergeCell ref="O48:P48"/>
    <mergeCell ref="Q46:R46"/>
    <mergeCell ref="S46:T46"/>
    <mergeCell ref="U46:V46"/>
    <mergeCell ref="Q48:R48"/>
    <mergeCell ref="S48:T48"/>
    <mergeCell ref="U48:V48"/>
    <mergeCell ref="W48:AA48"/>
    <mergeCell ref="AB48:AC48"/>
    <mergeCell ref="A49:B49"/>
    <mergeCell ref="C49:J49"/>
    <mergeCell ref="K49:L49"/>
    <mergeCell ref="M49:N49"/>
    <mergeCell ref="O49:P49"/>
    <mergeCell ref="Q49:R49"/>
    <mergeCell ref="S49:T49"/>
    <mergeCell ref="U49:V49"/>
    <mergeCell ref="W49:AA49"/>
    <mergeCell ref="AB49:AC49"/>
    <mergeCell ref="A50:B50"/>
    <mergeCell ref="C50:J50"/>
    <mergeCell ref="K50:L50"/>
    <mergeCell ref="M50:N50"/>
    <mergeCell ref="O50:P50"/>
    <mergeCell ref="Q50:R50"/>
    <mergeCell ref="S50:T50"/>
    <mergeCell ref="U50:V50"/>
    <mergeCell ref="W50:AA50"/>
    <mergeCell ref="AB50:AC50"/>
    <mergeCell ref="A51:B51"/>
    <mergeCell ref="C51:J51"/>
    <mergeCell ref="K51:L51"/>
    <mergeCell ref="M51:N51"/>
    <mergeCell ref="O51:P51"/>
    <mergeCell ref="Q51:R51"/>
    <mergeCell ref="S51:T51"/>
    <mergeCell ref="U51:V51"/>
    <mergeCell ref="W51:AA51"/>
    <mergeCell ref="AB51:AC51"/>
    <mergeCell ref="A52:B52"/>
    <mergeCell ref="C52:J52"/>
    <mergeCell ref="K52:L52"/>
    <mergeCell ref="M52:N52"/>
    <mergeCell ref="O52:P52"/>
    <mergeCell ref="Q52:R52"/>
    <mergeCell ref="S52:T52"/>
    <mergeCell ref="U52:V52"/>
    <mergeCell ref="W52:AA52"/>
    <mergeCell ref="AB52:AC52"/>
    <mergeCell ref="A53:B53"/>
    <mergeCell ref="C53:J53"/>
    <mergeCell ref="K53:L53"/>
    <mergeCell ref="M53:N53"/>
    <mergeCell ref="O53:P53"/>
    <mergeCell ref="Q53:R53"/>
    <mergeCell ref="S53:T53"/>
    <mergeCell ref="U53:V53"/>
    <mergeCell ref="W53:AA53"/>
    <mergeCell ref="AB53:AC53"/>
    <mergeCell ref="A54:B54"/>
    <mergeCell ref="C54:J54"/>
    <mergeCell ref="K54:L54"/>
    <mergeCell ref="M54:N54"/>
    <mergeCell ref="O54:P54"/>
    <mergeCell ref="Q54:R54"/>
    <mergeCell ref="S54:T54"/>
    <mergeCell ref="U54:V54"/>
    <mergeCell ref="W54:AA54"/>
    <mergeCell ref="AB54:AC54"/>
    <mergeCell ref="A55:B55"/>
    <mergeCell ref="C55:J55"/>
    <mergeCell ref="K55:L55"/>
    <mergeCell ref="M55:N55"/>
    <mergeCell ref="O55:P55"/>
    <mergeCell ref="Q55:R55"/>
    <mergeCell ref="S55:T55"/>
    <mergeCell ref="U55:V55"/>
    <mergeCell ref="W55:AA55"/>
    <mergeCell ref="AB55:AC55"/>
    <mergeCell ref="A56:B56"/>
    <mergeCell ref="C56:J56"/>
    <mergeCell ref="K56:L56"/>
    <mergeCell ref="M56:N56"/>
    <mergeCell ref="O56:P56"/>
    <mergeCell ref="Q56:R56"/>
    <mergeCell ref="S56:T56"/>
    <mergeCell ref="U56:V56"/>
    <mergeCell ref="W56:AA56"/>
    <mergeCell ref="AB56:AC56"/>
    <mergeCell ref="A57:B57"/>
    <mergeCell ref="C57:J57"/>
    <mergeCell ref="K57:L57"/>
    <mergeCell ref="M57:N57"/>
    <mergeCell ref="O57:P57"/>
    <mergeCell ref="Q57:R57"/>
    <mergeCell ref="S57:T57"/>
    <mergeCell ref="U57:V57"/>
    <mergeCell ref="W57:AA57"/>
    <mergeCell ref="AB57:AC57"/>
    <mergeCell ref="A58:B58"/>
    <mergeCell ref="C58:J58"/>
    <mergeCell ref="K58:L58"/>
    <mergeCell ref="M58:N58"/>
    <mergeCell ref="O58:P58"/>
    <mergeCell ref="Q58:R58"/>
    <mergeCell ref="S58:T58"/>
    <mergeCell ref="U58:V58"/>
    <mergeCell ref="W58:AA58"/>
    <mergeCell ref="AB58:AC58"/>
    <mergeCell ref="A59:B59"/>
    <mergeCell ref="C59:J59"/>
    <mergeCell ref="K59:L59"/>
    <mergeCell ref="M59:N59"/>
    <mergeCell ref="O59:P59"/>
    <mergeCell ref="Q59:R59"/>
    <mergeCell ref="S59:T59"/>
    <mergeCell ref="U59:V59"/>
    <mergeCell ref="W59:AA59"/>
    <mergeCell ref="AB59:AC59"/>
    <mergeCell ref="A60:B60"/>
    <mergeCell ref="C60:J60"/>
    <mergeCell ref="K60:L60"/>
    <mergeCell ref="M60:N60"/>
    <mergeCell ref="O60:P60"/>
    <mergeCell ref="Q60:R60"/>
    <mergeCell ref="S60:T60"/>
    <mergeCell ref="U60:V60"/>
    <mergeCell ref="W60:AA60"/>
    <mergeCell ref="AB60:AC60"/>
    <mergeCell ref="A61:B61"/>
    <mergeCell ref="C61:J61"/>
    <mergeCell ref="K61:L61"/>
    <mergeCell ref="M61:N61"/>
    <mergeCell ref="O61:P61"/>
    <mergeCell ref="Q61:R61"/>
    <mergeCell ref="S61:T61"/>
    <mergeCell ref="U61:V61"/>
    <mergeCell ref="W61:AA61"/>
    <mergeCell ref="AB61:AC61"/>
    <mergeCell ref="A62:B62"/>
    <mergeCell ref="C62:J62"/>
    <mergeCell ref="K62:L62"/>
    <mergeCell ref="M62:N62"/>
    <mergeCell ref="O62:P62"/>
    <mergeCell ref="Q62:R62"/>
    <mergeCell ref="S62:T62"/>
    <mergeCell ref="U62:V62"/>
    <mergeCell ref="W62:AA62"/>
    <mergeCell ref="AB62:AC62"/>
    <mergeCell ref="A63:B63"/>
    <mergeCell ref="C63:J63"/>
    <mergeCell ref="K63:L63"/>
    <mergeCell ref="M63:N63"/>
    <mergeCell ref="O63:P63"/>
    <mergeCell ref="Q63:R63"/>
    <mergeCell ref="S63:T63"/>
    <mergeCell ref="U63:V63"/>
    <mergeCell ref="W63:AA63"/>
    <mergeCell ref="AB63:AC63"/>
    <mergeCell ref="A64:B64"/>
    <mergeCell ref="C64:J64"/>
    <mergeCell ref="K64:L64"/>
    <mergeCell ref="M64:N64"/>
    <mergeCell ref="O64:P64"/>
    <mergeCell ref="Q64:R64"/>
    <mergeCell ref="S64:T64"/>
    <mergeCell ref="U64:V64"/>
    <mergeCell ref="W64:AA64"/>
    <mergeCell ref="AB64:AC64"/>
    <mergeCell ref="A65:B65"/>
    <mergeCell ref="C65:J65"/>
    <mergeCell ref="K65:L65"/>
    <mergeCell ref="M65:N65"/>
    <mergeCell ref="O65:P65"/>
    <mergeCell ref="Q65:R65"/>
    <mergeCell ref="S65:T65"/>
    <mergeCell ref="U65:V65"/>
    <mergeCell ref="W65:AA65"/>
    <mergeCell ref="AB65:AC65"/>
    <mergeCell ref="A66:B66"/>
    <mergeCell ref="C66:J66"/>
    <mergeCell ref="K66:L66"/>
    <mergeCell ref="M66:N66"/>
    <mergeCell ref="O66:P66"/>
    <mergeCell ref="Q66:R66"/>
    <mergeCell ref="S66:T66"/>
    <mergeCell ref="U66:V66"/>
    <mergeCell ref="W66:AA66"/>
    <mergeCell ref="AB66:AC66"/>
    <mergeCell ref="A67:B67"/>
    <mergeCell ref="C67:J67"/>
    <mergeCell ref="K67:L67"/>
    <mergeCell ref="M67:N67"/>
    <mergeCell ref="O67:P67"/>
    <mergeCell ref="Q67:R67"/>
    <mergeCell ref="S67:T67"/>
    <mergeCell ref="U67:V67"/>
    <mergeCell ref="W67:AA67"/>
    <mergeCell ref="AB67:AC67"/>
    <mergeCell ref="A68:B68"/>
    <mergeCell ref="C68:J68"/>
    <mergeCell ref="K68:L68"/>
    <mergeCell ref="M68:N68"/>
    <mergeCell ref="O68:P68"/>
    <mergeCell ref="Q68:R68"/>
    <mergeCell ref="S68:T68"/>
    <mergeCell ref="U68:V68"/>
    <mergeCell ref="W68:AA68"/>
    <mergeCell ref="AB68:AC68"/>
    <mergeCell ref="A69:B69"/>
    <mergeCell ref="C69:J69"/>
    <mergeCell ref="K69:L69"/>
    <mergeCell ref="M69:N69"/>
    <mergeCell ref="O69:P69"/>
    <mergeCell ref="Q69:R69"/>
    <mergeCell ref="S69:T69"/>
    <mergeCell ref="U69:V69"/>
    <mergeCell ref="W69:AA69"/>
    <mergeCell ref="AB69:AC69"/>
    <mergeCell ref="A70:B70"/>
    <mergeCell ref="C70:J70"/>
    <mergeCell ref="K70:L70"/>
    <mergeCell ref="M70:N70"/>
    <mergeCell ref="O70:P70"/>
    <mergeCell ref="Q70:R70"/>
    <mergeCell ref="S70:T70"/>
    <mergeCell ref="U70:V70"/>
    <mergeCell ref="W70:AA70"/>
    <mergeCell ref="AB70:AC70"/>
    <mergeCell ref="A71:B71"/>
    <mergeCell ref="C71:J71"/>
    <mergeCell ref="K71:L71"/>
    <mergeCell ref="M71:N71"/>
    <mergeCell ref="O71:P71"/>
    <mergeCell ref="Q71:R71"/>
    <mergeCell ref="S71:T71"/>
    <mergeCell ref="U71:V71"/>
    <mergeCell ref="W71:AA71"/>
    <mergeCell ref="AB71:AC71"/>
    <mergeCell ref="A72:B72"/>
    <mergeCell ref="C72:J72"/>
    <mergeCell ref="K72:L72"/>
    <mergeCell ref="M72:N72"/>
    <mergeCell ref="O72:P72"/>
    <mergeCell ref="Q72:R72"/>
    <mergeCell ref="S72:T72"/>
    <mergeCell ref="U72:V72"/>
    <mergeCell ref="W72:AA72"/>
    <mergeCell ref="AB72:AC72"/>
    <mergeCell ref="A73:B73"/>
    <mergeCell ref="C73:J73"/>
    <mergeCell ref="K73:L73"/>
    <mergeCell ref="M73:N73"/>
    <mergeCell ref="O73:P73"/>
    <mergeCell ref="Q73:R73"/>
    <mergeCell ref="S73:T73"/>
    <mergeCell ref="U73:V73"/>
    <mergeCell ref="W73:AA73"/>
    <mergeCell ref="AB73:AC73"/>
    <mergeCell ref="A74:B74"/>
    <mergeCell ref="C74:J74"/>
    <mergeCell ref="K74:L74"/>
    <mergeCell ref="M74:N74"/>
    <mergeCell ref="O74:P74"/>
    <mergeCell ref="Q74:R74"/>
    <mergeCell ref="S74:T74"/>
    <mergeCell ref="U74:V74"/>
    <mergeCell ref="W74:AA74"/>
    <mergeCell ref="AB74:AC74"/>
    <mergeCell ref="A75:B75"/>
    <mergeCell ref="C75:J75"/>
    <mergeCell ref="K75:L75"/>
    <mergeCell ref="M75:N75"/>
    <mergeCell ref="O75:P75"/>
    <mergeCell ref="Q75:R75"/>
    <mergeCell ref="S75:T75"/>
    <mergeCell ref="U75:V75"/>
    <mergeCell ref="W75:AA75"/>
    <mergeCell ref="AB75:AC75"/>
    <mergeCell ref="A76:B76"/>
    <mergeCell ref="C76:J76"/>
    <mergeCell ref="K76:L76"/>
    <mergeCell ref="M76:N76"/>
    <mergeCell ref="O76:P76"/>
    <mergeCell ref="Q76:R76"/>
    <mergeCell ref="S76:T76"/>
    <mergeCell ref="U76:V76"/>
    <mergeCell ref="W76:AA76"/>
    <mergeCell ref="AB76:AC76"/>
    <mergeCell ref="A77:B77"/>
    <mergeCell ref="C77:J77"/>
    <mergeCell ref="K77:L77"/>
    <mergeCell ref="M77:N77"/>
    <mergeCell ref="O77:P77"/>
    <mergeCell ref="Q77:R77"/>
    <mergeCell ref="S77:T77"/>
    <mergeCell ref="U77:V77"/>
    <mergeCell ref="W77:AA77"/>
    <mergeCell ref="AB77:AC77"/>
    <mergeCell ref="A78:B78"/>
    <mergeCell ref="C78:J78"/>
    <mergeCell ref="K78:L78"/>
    <mergeCell ref="M78:N78"/>
    <mergeCell ref="O78:P78"/>
    <mergeCell ref="Q78:R78"/>
    <mergeCell ref="S78:T78"/>
    <mergeCell ref="U78:V78"/>
    <mergeCell ref="W78:AA78"/>
    <mergeCell ref="AB78:AC78"/>
    <mergeCell ref="A79:B79"/>
    <mergeCell ref="C79:J79"/>
    <mergeCell ref="K79:L79"/>
    <mergeCell ref="M79:N79"/>
    <mergeCell ref="O79:P79"/>
    <mergeCell ref="Q79:R79"/>
    <mergeCell ref="S79:T79"/>
    <mergeCell ref="U79:V79"/>
    <mergeCell ref="W79:AA79"/>
    <mergeCell ref="AB79:AC79"/>
    <mergeCell ref="A80:B80"/>
    <mergeCell ref="C80:J80"/>
    <mergeCell ref="K80:L80"/>
    <mergeCell ref="M80:N80"/>
    <mergeCell ref="O80:P80"/>
    <mergeCell ref="Q80:R80"/>
    <mergeCell ref="S80:T80"/>
    <mergeCell ref="U80:V80"/>
    <mergeCell ref="W80:AA80"/>
    <mergeCell ref="AB80:AC80"/>
    <mergeCell ref="A81:B81"/>
    <mergeCell ref="C81:J81"/>
    <mergeCell ref="K81:L81"/>
    <mergeCell ref="M81:N81"/>
    <mergeCell ref="O81:P81"/>
    <mergeCell ref="Q81:R81"/>
    <mergeCell ref="S81:T81"/>
    <mergeCell ref="U81:V81"/>
    <mergeCell ref="W81:AA81"/>
    <mergeCell ref="AB81:AC81"/>
    <mergeCell ref="A82:B82"/>
    <mergeCell ref="C82:J82"/>
    <mergeCell ref="K82:L82"/>
    <mergeCell ref="M82:N82"/>
    <mergeCell ref="O82:P82"/>
    <mergeCell ref="Q82:R82"/>
    <mergeCell ref="S82:T82"/>
    <mergeCell ref="U82:V82"/>
    <mergeCell ref="W82:AA82"/>
    <mergeCell ref="AB82:AC82"/>
    <mergeCell ref="A83:B83"/>
    <mergeCell ref="C83:J83"/>
    <mergeCell ref="K83:L83"/>
    <mergeCell ref="M83:N83"/>
    <mergeCell ref="O83:P83"/>
    <mergeCell ref="Q83:R83"/>
    <mergeCell ref="S83:T83"/>
    <mergeCell ref="U83:V83"/>
    <mergeCell ref="W83:AA83"/>
    <mergeCell ref="AB83:AC83"/>
    <mergeCell ref="A84:B84"/>
    <mergeCell ref="C84:J84"/>
    <mergeCell ref="K84:L84"/>
    <mergeCell ref="M84:N84"/>
    <mergeCell ref="O84:P84"/>
    <mergeCell ref="Q84:R84"/>
    <mergeCell ref="S84:T84"/>
    <mergeCell ref="U84:V84"/>
    <mergeCell ref="W84:AA84"/>
    <mergeCell ref="AB84:AC84"/>
    <mergeCell ref="A85:B85"/>
    <mergeCell ref="C85:J85"/>
    <mergeCell ref="K85:L85"/>
    <mergeCell ref="M85:N85"/>
    <mergeCell ref="O85:P85"/>
    <mergeCell ref="Q85:R85"/>
    <mergeCell ref="S85:T85"/>
    <mergeCell ref="U85:V85"/>
    <mergeCell ref="W85:AA85"/>
    <mergeCell ref="AB85:AC85"/>
    <mergeCell ref="A86:B86"/>
    <mergeCell ref="C86:J86"/>
    <mergeCell ref="K86:L86"/>
    <mergeCell ref="M86:N86"/>
    <mergeCell ref="O86:P86"/>
    <mergeCell ref="Q86:R86"/>
    <mergeCell ref="S86:T86"/>
    <mergeCell ref="U86:V86"/>
    <mergeCell ref="W86:AA86"/>
    <mergeCell ref="AB86:AC86"/>
    <mergeCell ref="A87:B87"/>
    <mergeCell ref="C87:J87"/>
    <mergeCell ref="K87:L87"/>
    <mergeCell ref="M87:N87"/>
    <mergeCell ref="O87:P87"/>
    <mergeCell ref="Q87:R87"/>
    <mergeCell ref="S87:T87"/>
    <mergeCell ref="U87:V87"/>
    <mergeCell ref="W87:AA87"/>
    <mergeCell ref="AB87:AC87"/>
    <mergeCell ref="A88:B88"/>
    <mergeCell ref="C88:J88"/>
    <mergeCell ref="K88:L88"/>
    <mergeCell ref="M88:N88"/>
    <mergeCell ref="O88:P88"/>
    <mergeCell ref="Q88:R88"/>
    <mergeCell ref="S88:T88"/>
    <mergeCell ref="U88:V88"/>
    <mergeCell ref="W88:AA88"/>
    <mergeCell ref="AB88:AC88"/>
    <mergeCell ref="A89:B89"/>
    <mergeCell ref="C89:J89"/>
    <mergeCell ref="K89:L89"/>
    <mergeCell ref="M89:N89"/>
    <mergeCell ref="O89:P89"/>
    <mergeCell ref="Q89:R89"/>
    <mergeCell ref="S89:T89"/>
    <mergeCell ref="U89:V89"/>
    <mergeCell ref="W89:AA89"/>
    <mergeCell ref="AB89:AC89"/>
    <mergeCell ref="A90:B90"/>
    <mergeCell ref="C90:J90"/>
    <mergeCell ref="K90:L90"/>
    <mergeCell ref="M90:N90"/>
    <mergeCell ref="O90:P90"/>
    <mergeCell ref="Q90:R90"/>
    <mergeCell ref="S90:T90"/>
    <mergeCell ref="U90:V90"/>
    <mergeCell ref="W90:AA90"/>
    <mergeCell ref="AB90:AC90"/>
    <mergeCell ref="A91:B91"/>
    <mergeCell ref="C91:J91"/>
    <mergeCell ref="K91:L91"/>
    <mergeCell ref="M91:N91"/>
    <mergeCell ref="O91:P91"/>
    <mergeCell ref="Q91:R91"/>
    <mergeCell ref="S91:T91"/>
    <mergeCell ref="U91:V91"/>
    <mergeCell ref="W91:AA91"/>
    <mergeCell ref="AB91:AC91"/>
    <mergeCell ref="A92:B92"/>
    <mergeCell ref="C92:J92"/>
    <mergeCell ref="K92:L92"/>
    <mergeCell ref="M92:N92"/>
    <mergeCell ref="O92:P92"/>
    <mergeCell ref="AB93:AC93"/>
    <mergeCell ref="A94:B94"/>
    <mergeCell ref="C94:J94"/>
    <mergeCell ref="K94:L94"/>
    <mergeCell ref="M94:N94"/>
    <mergeCell ref="O94:P94"/>
    <mergeCell ref="Q92:R92"/>
    <mergeCell ref="S92:T92"/>
    <mergeCell ref="U92:V92"/>
    <mergeCell ref="W92:AA92"/>
    <mergeCell ref="AB92:AC92"/>
    <mergeCell ref="A93:B93"/>
    <mergeCell ref="C93:J93"/>
    <mergeCell ref="K93:L93"/>
    <mergeCell ref="M93:N93"/>
    <mergeCell ref="O93:P93"/>
    <mergeCell ref="A95:B95"/>
    <mergeCell ref="C95:J95"/>
    <mergeCell ref="K95:L95"/>
    <mergeCell ref="M95:N95"/>
    <mergeCell ref="O95:P95"/>
    <mergeCell ref="Q93:R93"/>
    <mergeCell ref="S93:T93"/>
    <mergeCell ref="U93:V93"/>
    <mergeCell ref="W93:AA93"/>
    <mergeCell ref="A99:AC99"/>
    <mergeCell ref="W41:AA41"/>
    <mergeCell ref="AB41:AC41"/>
    <mergeCell ref="Q96:R96"/>
    <mergeCell ref="S96:T96"/>
    <mergeCell ref="U96:V96"/>
    <mergeCell ref="W96:AA96"/>
    <mergeCell ref="AB96:AC96"/>
    <mergeCell ref="A98:AC98"/>
    <mergeCell ref="Q95:R95"/>
    <mergeCell ref="S95:T95"/>
    <mergeCell ref="U95:V95"/>
    <mergeCell ref="W95:AA95"/>
    <mergeCell ref="AB95:AC95"/>
    <mergeCell ref="A96:B96"/>
    <mergeCell ref="C96:J96"/>
    <mergeCell ref="K96:L96"/>
    <mergeCell ref="M96:N96"/>
    <mergeCell ref="O96:P96"/>
    <mergeCell ref="Q94:R94"/>
    <mergeCell ref="S94:T94"/>
    <mergeCell ref="U94:V94"/>
    <mergeCell ref="W94:AA94"/>
    <mergeCell ref="AB94:AC94"/>
  </mergeCells>
  <phoneticPr fontId="1"/>
  <conditionalFormatting sqref="A32:B36">
    <cfRule type="cellIs" dxfId="39" priority="17" operator="equal">
      <formula xml:space="preserve"> " "</formula>
    </cfRule>
  </conditionalFormatting>
  <conditionalFormatting sqref="E7:E9">
    <cfRule type="cellIs" dxfId="38" priority="22" operator="equal">
      <formula>" "</formula>
    </cfRule>
  </conditionalFormatting>
  <conditionalFormatting sqref="E10">
    <cfRule type="cellIs" dxfId="37" priority="21" operator="equal">
      <formula>" "</formula>
    </cfRule>
  </conditionalFormatting>
  <conditionalFormatting sqref="F14:G17 J14:K17 F21:K22 H26:L27">
    <cfRule type="cellIs" dxfId="36" priority="1" operator="equal">
      <formula>"GLD"</formula>
    </cfRule>
    <cfRule type="cellIs" dxfId="35" priority="2" operator="equal">
      <formula>"PPL"</formula>
    </cfRule>
    <cfRule type="cellIs" dxfId="34" priority="3" operator="equal">
      <formula>"GRY"</formula>
    </cfRule>
    <cfRule type="cellIs" dxfId="33" priority="4" operator="equal">
      <formula>"PNK"</formula>
    </cfRule>
    <cfRule type="cellIs" dxfId="32" priority="5" operator="equal">
      <formula>"SAX"</formula>
    </cfRule>
    <cfRule type="cellIs" dxfId="31" priority="6" operator="equal">
      <formula>"ORG"</formula>
    </cfRule>
    <cfRule type="cellIs" dxfId="30" priority="7" operator="equal">
      <formula>"DGN"</formula>
    </cfRule>
    <cfRule type="cellIs" dxfId="29" priority="8" operator="equal">
      <formula>"YEL"</formula>
    </cfRule>
    <cfRule type="cellIs" dxfId="28" priority="9" operator="equal">
      <formula>"NVY"</formula>
    </cfRule>
    <cfRule type="cellIs" dxfId="27" priority="10" operator="equal">
      <formula>"GRN"</formula>
    </cfRule>
    <cfRule type="cellIs" dxfId="26" priority="12" operator="equal">
      <formula>"BLK"</formula>
    </cfRule>
    <cfRule type="cellIs" dxfId="25" priority="13" operator="equal">
      <formula>"WHT"</formula>
    </cfRule>
    <cfRule type="cellIs" dxfId="24" priority="14" operator="equal">
      <formula>"RED"</formula>
    </cfRule>
    <cfRule type="cellIs" dxfId="23" priority="15" operator="equal">
      <formula>"ENJ"</formula>
    </cfRule>
    <cfRule type="cellIs" dxfId="22" priority="16" operator="equal">
      <formula>$AM$5</formula>
    </cfRule>
  </conditionalFormatting>
  <conditionalFormatting sqref="J14:K17 F14:G17 F21:K22 H26:L27">
    <cfRule type="containsText" dxfId="21" priority="19" operator="containsText" text="IBL">
      <formula>NOT(ISERROR(SEARCH("IBL",F14)))</formula>
    </cfRule>
  </conditionalFormatting>
  <conditionalFormatting sqref="J14:K17">
    <cfRule type="containsText" dxfId="20" priority="18" operator="containsText" text="RED">
      <formula>NOT(ISERROR(SEARCH("RED",J14)))</formula>
    </cfRule>
  </conditionalFormatting>
  <conditionalFormatting sqref="K32:K96 M32:M96 O32:O96 Q32:Q96 S32:S96 U32:U96 AB32:AB96">
    <cfRule type="cellIs" dxfId="19" priority="20" operator="equal">
      <formula>"長袖"</formula>
    </cfRule>
  </conditionalFormatting>
  <conditionalFormatting sqref="N14:O14">
    <cfRule type="cellIs" dxfId="18" priority="11" operator="equal">
      <formula>"GRN"</formula>
    </cfRule>
  </conditionalFormatting>
  <dataValidations count="13">
    <dataValidation type="list" allowBlank="1" showInputMessage="1" showErrorMessage="1" sqref="J14:K17 I21:K22" xr:uid="{CA33FF21-7256-CF4A-A5C8-4D0A47B4F82B}">
      <formula1>$AN$4:$AN$18</formula1>
    </dataValidation>
    <dataValidation type="list" allowBlank="1" showErrorMessage="1" promptTitle="品番に合わせてご選択ください。" prompt="品番によってご選択いただけないカラーがございます。_x000a_ご注意ください。" sqref="F15:G17" xr:uid="{CE3EEECD-736F-8745-A287-860A13BDC958}">
      <formula1>$AM$4:$AM$18</formula1>
    </dataValidation>
    <dataValidation type="list" allowBlank="1" showInputMessage="1" showErrorMessage="1" sqref="S32:T96 K32:L96 O32:P96" xr:uid="{D4AF3E2D-21AF-264C-8064-942F8ECC11C0}">
      <formula1>$AS$3:$AS$10</formula1>
    </dataValidation>
    <dataValidation type="list" allowBlank="1" showInputMessage="1" showErrorMessage="1" sqref="F21:H22" xr:uid="{42C2CB9F-6E50-1B48-B7F5-9498CE9AF681}">
      <formula1>$AP$4:$AP$18</formula1>
    </dataValidation>
    <dataValidation type="list" allowBlank="1" showInputMessage="1" showErrorMessage="1" sqref="H26:L27" xr:uid="{6D852F23-4881-034C-A84A-031B5B969BB3}">
      <formula1>$AR$4:$AR$17</formula1>
    </dataValidation>
    <dataValidation type="list" allowBlank="1" showInputMessage="1" showErrorMessage="1" promptTitle="品番に合わせてご選択ください。" prompt="品番によってご選択いただけないカラーがございます。_x000a_ご注意ください。" sqref="F14:G14" xr:uid="{E17C2F7B-5B98-0F46-9C22-5F464FCAD7EA}">
      <formula1>$AM$4:$AM$18</formula1>
    </dataValidation>
    <dataValidation type="list" allowBlank="1" showInputMessage="1" showErrorMessage="1" sqref="C14:E17" xr:uid="{7B76BE38-B908-5E4F-8319-4F31AF59E2E5}">
      <formula1>$AL$4:$AL$15</formula1>
    </dataValidation>
    <dataValidation type="list" allowBlank="1" showInputMessage="1" showErrorMessage="1" sqref="E6" xr:uid="{34788B85-1CAA-5A4E-920D-CA6537B8616A}">
      <formula1>$AJ$4:$AJ$5</formula1>
    </dataValidation>
    <dataValidation type="list" allowBlank="1" showInputMessage="1" showErrorMessage="1" promptTitle="パンツ品番に関して" prompt="現在お選びいただけるのはCTP01のみとなります。_x000a_あらかじめご了承ください。" sqref="C21:E21" xr:uid="{AFA51FDD-FE33-EB4F-B227-4C7D8698A248}">
      <formula1>$AO$4</formula1>
    </dataValidation>
    <dataValidation type="list" allowBlank="1" showInputMessage="1" showErrorMessage="1" promptTitle="ソックス品番に関して" prompt="現在お選びいただけるモデルはCSX01のみとなります。_x000a_あらかじめご了承ください。" sqref="C26:G26" xr:uid="{5CA73E64-DFD6-0547-A110-4F99FFF32D5A}">
      <formula1>$AQ$4</formula1>
    </dataValidation>
    <dataValidation type="list" allowBlank="1" showInputMessage="1" showErrorMessage="1" sqref="C27:G27" xr:uid="{7BC4DB41-5F42-324F-8C92-DE7CFE107287}">
      <formula1>$AQ$4</formula1>
    </dataValidation>
    <dataValidation type="list" allowBlank="1" showInputMessage="1" showErrorMessage="1" sqref="C22:E22" xr:uid="{57DDEB70-EFC5-9340-AEF4-3B70542B5508}">
      <formula1>$AO$4</formula1>
    </dataValidation>
    <dataValidation type="list" allowBlank="1" showInputMessage="1" showErrorMessage="1" sqref="W32:AA96" xr:uid="{F66BAC4E-EC21-F442-8B04-57D6A26F1ADF}">
      <formula1>$AT$3:$AT$5</formula1>
    </dataValidation>
  </dataValidations>
  <printOptions horizontalCentered="1" verticalCentered="1"/>
  <pageMargins left="0" right="0" top="0" bottom="0" header="0.31496062992125984" footer="0.31496062992125984"/>
  <pageSetup paperSize="9" scale="78" orientation="portrait" r:id="rId1"/>
  <rowBreaks count="1" manualBreakCount="1">
    <brk id="51" max="28" man="1"/>
  </rowBreaks>
  <colBreaks count="1" manualBreakCount="1">
    <brk id="29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5A78-C359-F249-83B4-ECCE9F73F9E9}">
  <dimension ref="A1:BZ68"/>
  <sheetViews>
    <sheetView tabSelected="1" view="pageBreakPreview" topLeftCell="A30" zoomScale="117" zoomScaleNormal="100" zoomScaleSheetLayoutView="40" workbookViewId="0">
      <selection activeCell="AH25" sqref="AH25"/>
    </sheetView>
  </sheetViews>
  <sheetFormatPr baseColWidth="10" defaultColWidth="8.83203125" defaultRowHeight="18"/>
  <cols>
    <col min="1" max="45" width="2.33203125" style="8" customWidth="1"/>
    <col min="46" max="51" width="2.1640625" style="8" customWidth="1"/>
    <col min="52" max="16384" width="8.83203125" style="8"/>
  </cols>
  <sheetData>
    <row r="1" spans="1:78" ht="43.25" customHeight="1">
      <c r="A1" s="267" t="s">
        <v>138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8" t="s">
        <v>139</v>
      </c>
      <c r="AK1" s="269"/>
      <c r="AL1" s="269"/>
      <c r="AM1" s="269"/>
      <c r="AN1" s="269"/>
      <c r="AO1" s="269"/>
      <c r="AP1" s="269"/>
      <c r="AQ1" s="269"/>
      <c r="AR1" s="269"/>
      <c r="AS1" s="269"/>
    </row>
    <row r="2" spans="1:78" ht="6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Z2" s="9"/>
      <c r="BA2" s="9"/>
      <c r="BC2" s="9"/>
    </row>
    <row r="3" spans="1:78" ht="19" thickBot="1">
      <c r="A3" s="1" t="s">
        <v>65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Z3" s="9"/>
    </row>
    <row r="4" spans="1:78" s="10" customFormat="1">
      <c r="A4" s="264" t="s">
        <v>21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65"/>
      <c r="P4" s="255" t="s">
        <v>22</v>
      </c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70" t="s">
        <v>96</v>
      </c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2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</row>
    <row r="5" spans="1:78" ht="20.5" customHeight="1" thickBot="1">
      <c r="A5" s="54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260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57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9"/>
      <c r="AY5" s="8" t="s">
        <v>130</v>
      </c>
    </row>
    <row r="6" spans="1:78" ht="20.5" customHeight="1">
      <c r="A6" s="54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60"/>
      <c r="P6" s="262"/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54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61"/>
      <c r="AY6" s="73"/>
      <c r="AZ6" s="74" t="s">
        <v>44</v>
      </c>
      <c r="BA6" s="75" t="s">
        <v>147</v>
      </c>
      <c r="BB6" s="76" t="s">
        <v>177</v>
      </c>
    </row>
    <row r="7" spans="1:78" ht="20.5" customHeight="1">
      <c r="A7" s="54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60"/>
      <c r="P7" s="262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5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61"/>
      <c r="AY7" s="77"/>
      <c r="AZ7" s="30" t="s">
        <v>45</v>
      </c>
      <c r="BA7" s="8" t="s">
        <v>43</v>
      </c>
      <c r="BB7" s="78" t="s">
        <v>178</v>
      </c>
    </row>
    <row r="8" spans="1:78" ht="7.25" customHeight="1">
      <c r="A8" s="5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60"/>
      <c r="P8" s="262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62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4"/>
      <c r="AY8" s="77"/>
      <c r="AZ8" s="31" t="s">
        <v>46</v>
      </c>
      <c r="BB8" s="78" t="s">
        <v>179</v>
      </c>
    </row>
    <row r="9" spans="1:78" ht="36" customHeight="1">
      <c r="A9" s="273" t="s">
        <v>193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5"/>
      <c r="AE9" s="276" t="s">
        <v>125</v>
      </c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8"/>
      <c r="AY9" s="77"/>
      <c r="AZ9" s="32" t="s">
        <v>47</v>
      </c>
      <c r="BB9" s="78" t="s">
        <v>180</v>
      </c>
    </row>
    <row r="10" spans="1:78" ht="19" thickBot="1">
      <c r="A10" s="284" t="s">
        <v>44</v>
      </c>
      <c r="B10" s="285"/>
      <c r="C10" s="286" t="s">
        <v>45</v>
      </c>
      <c r="D10" s="286"/>
      <c r="E10" s="246" t="s">
        <v>46</v>
      </c>
      <c r="F10" s="246"/>
      <c r="G10" s="247" t="s">
        <v>47</v>
      </c>
      <c r="H10" s="247"/>
      <c r="I10" s="248" t="s">
        <v>48</v>
      </c>
      <c r="J10" s="248"/>
      <c r="K10" s="249" t="s">
        <v>49</v>
      </c>
      <c r="L10" s="249"/>
      <c r="M10" s="250" t="s">
        <v>50</v>
      </c>
      <c r="N10" s="250"/>
      <c r="O10" s="251" t="s">
        <v>51</v>
      </c>
      <c r="P10" s="251"/>
      <c r="Q10" s="279" t="s">
        <v>52</v>
      </c>
      <c r="R10" s="279"/>
      <c r="S10" s="280" t="s">
        <v>53</v>
      </c>
      <c r="T10" s="280"/>
      <c r="U10" s="281" t="s">
        <v>118</v>
      </c>
      <c r="V10" s="281"/>
      <c r="W10" s="282" t="s">
        <v>54</v>
      </c>
      <c r="X10" s="282"/>
      <c r="Y10" s="336" t="s">
        <v>55</v>
      </c>
      <c r="Z10" s="336"/>
      <c r="AA10" s="337" t="s">
        <v>119</v>
      </c>
      <c r="AB10" s="337"/>
      <c r="AC10" s="283" t="s">
        <v>95</v>
      </c>
      <c r="AD10" s="283"/>
      <c r="AE10" s="252" t="s">
        <v>56</v>
      </c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4"/>
      <c r="AY10" s="77"/>
      <c r="AZ10" s="33" t="s">
        <v>48</v>
      </c>
      <c r="BB10" s="78" t="s">
        <v>181</v>
      </c>
    </row>
    <row r="11" spans="1:78">
      <c r="A11" s="65" t="s">
        <v>175</v>
      </c>
      <c r="B11" s="66"/>
      <c r="C11" s="66"/>
      <c r="D11" s="66"/>
      <c r="E11" s="66"/>
      <c r="F11" s="66"/>
      <c r="G11" s="67"/>
      <c r="H11" s="67"/>
      <c r="I11" s="67"/>
      <c r="J11" s="67"/>
      <c r="K11" s="66"/>
      <c r="L11" s="66"/>
      <c r="M11" s="67"/>
      <c r="N11" s="67"/>
      <c r="O11" s="66"/>
      <c r="P11" s="66"/>
      <c r="Q11" s="67"/>
      <c r="R11" s="67"/>
      <c r="S11" s="67"/>
      <c r="T11" s="67"/>
      <c r="U11" s="66"/>
      <c r="V11" s="66"/>
      <c r="W11" s="66"/>
      <c r="X11" s="66"/>
      <c r="Y11" s="66"/>
      <c r="Z11" s="66"/>
      <c r="AA11" s="67"/>
      <c r="AB11" s="67"/>
      <c r="AC11" s="67"/>
      <c r="AD11" s="67"/>
      <c r="AE11" s="68"/>
      <c r="AF11" s="68"/>
      <c r="AG11" s="68"/>
      <c r="AH11" s="69" t="s">
        <v>126</v>
      </c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Y11" s="77"/>
      <c r="AZ11" s="34" t="s">
        <v>49</v>
      </c>
      <c r="BB11" s="78" t="s">
        <v>182</v>
      </c>
    </row>
    <row r="12" spans="1:78">
      <c r="A12" s="66"/>
      <c r="B12" s="66"/>
      <c r="C12" s="66"/>
      <c r="D12" s="66"/>
      <c r="E12" s="66"/>
      <c r="F12" s="66"/>
      <c r="G12" s="67"/>
      <c r="H12" s="67"/>
      <c r="I12" s="67"/>
      <c r="J12" s="67"/>
      <c r="K12" s="66"/>
      <c r="L12" s="66"/>
      <c r="M12" s="67"/>
      <c r="N12" s="67"/>
      <c r="O12" s="66"/>
      <c r="P12" s="66"/>
      <c r="Q12" s="67"/>
      <c r="R12" s="67"/>
      <c r="S12" s="67"/>
      <c r="T12" s="67"/>
      <c r="U12" s="66"/>
      <c r="V12" s="66"/>
      <c r="W12" s="66"/>
      <c r="X12" s="66"/>
      <c r="Y12" s="66"/>
      <c r="Z12" s="66"/>
      <c r="AA12" s="67"/>
      <c r="AB12" s="67"/>
      <c r="AC12" s="67"/>
      <c r="AD12" s="67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Y12" s="77"/>
      <c r="AZ12" s="35" t="s">
        <v>50</v>
      </c>
      <c r="BB12" s="78" t="s">
        <v>183</v>
      </c>
    </row>
    <row r="13" spans="1:78">
      <c r="A13" s="66"/>
      <c r="B13" s="66"/>
      <c r="C13" s="66"/>
      <c r="D13" s="66"/>
      <c r="E13" s="66"/>
      <c r="F13" s="66"/>
      <c r="G13" s="67"/>
      <c r="H13" s="67"/>
      <c r="I13" s="67"/>
      <c r="J13" s="67"/>
      <c r="K13" s="66"/>
      <c r="L13" s="66"/>
      <c r="M13" s="67"/>
      <c r="N13" s="67"/>
      <c r="O13" s="66"/>
      <c r="P13" s="66"/>
      <c r="Q13" s="67"/>
      <c r="R13" s="67"/>
      <c r="S13" s="67"/>
      <c r="T13" s="67"/>
      <c r="U13" s="66"/>
      <c r="V13" s="66"/>
      <c r="W13" s="66"/>
      <c r="X13" s="66"/>
      <c r="Y13" s="66"/>
      <c r="Z13" s="66"/>
      <c r="AA13" s="67"/>
      <c r="AB13" s="67"/>
      <c r="AC13" s="67"/>
      <c r="AD13" s="67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Y13" s="77"/>
      <c r="AZ13" s="36" t="s">
        <v>51</v>
      </c>
      <c r="BB13" s="78" t="s">
        <v>184</v>
      </c>
    </row>
    <row r="14" spans="1:78">
      <c r="A14" s="66"/>
      <c r="B14" s="66"/>
      <c r="C14" s="66"/>
      <c r="D14" s="66"/>
      <c r="E14" s="66"/>
      <c r="F14" s="66"/>
      <c r="G14" s="67"/>
      <c r="H14" s="67"/>
      <c r="I14" s="67"/>
      <c r="J14" s="67"/>
      <c r="K14" s="66"/>
      <c r="L14" s="66"/>
      <c r="M14" s="67"/>
      <c r="N14" s="67"/>
      <c r="O14" s="66"/>
      <c r="P14" s="66"/>
      <c r="Q14" s="67"/>
      <c r="R14" s="67"/>
      <c r="S14" s="67"/>
      <c r="T14" s="67"/>
      <c r="U14" s="66"/>
      <c r="V14" s="66"/>
      <c r="W14" s="66"/>
      <c r="X14" s="66"/>
      <c r="Y14" s="66"/>
      <c r="Z14" s="66"/>
      <c r="AA14" s="67"/>
      <c r="AB14" s="67"/>
      <c r="AC14" s="67"/>
      <c r="AD14" s="67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Y14" s="77"/>
      <c r="AZ14" s="37" t="s">
        <v>52</v>
      </c>
      <c r="BB14" s="78" t="s">
        <v>185</v>
      </c>
    </row>
    <row r="15" spans="1:78">
      <c r="A15" s="66"/>
      <c r="B15" s="66"/>
      <c r="C15" s="66"/>
      <c r="D15" s="66"/>
      <c r="E15" s="66"/>
      <c r="F15" s="66"/>
      <c r="G15" s="67"/>
      <c r="H15" s="67"/>
      <c r="I15" s="67"/>
      <c r="J15" s="67"/>
      <c r="K15" s="66"/>
      <c r="L15" s="66"/>
      <c r="M15" s="67"/>
      <c r="N15" s="67"/>
      <c r="O15" s="66"/>
      <c r="P15" s="66"/>
      <c r="Q15" s="67"/>
      <c r="R15" s="67"/>
      <c r="S15" s="67"/>
      <c r="T15" s="67"/>
      <c r="U15" s="66"/>
      <c r="V15" s="66"/>
      <c r="W15" s="66"/>
      <c r="X15" s="66"/>
      <c r="Y15" s="66"/>
      <c r="Z15" s="66"/>
      <c r="AA15" s="67"/>
      <c r="AB15" s="67"/>
      <c r="AC15" s="67"/>
      <c r="AD15" s="67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Y15" s="77"/>
      <c r="AZ15" s="38" t="s">
        <v>53</v>
      </c>
      <c r="BB15" s="78" t="s">
        <v>186</v>
      </c>
    </row>
    <row r="16" spans="1:78">
      <c r="A16" s="66"/>
      <c r="B16" s="66"/>
      <c r="C16" s="66"/>
      <c r="D16" s="66"/>
      <c r="E16" s="66"/>
      <c r="F16" s="66"/>
      <c r="G16" s="67"/>
      <c r="H16" s="67"/>
      <c r="I16" s="67"/>
      <c r="J16" s="67"/>
      <c r="K16" s="66"/>
      <c r="L16" s="66"/>
      <c r="M16" s="67"/>
      <c r="N16" s="67"/>
      <c r="O16" s="66"/>
      <c r="P16" s="66"/>
      <c r="Q16" s="67"/>
      <c r="R16" s="67"/>
      <c r="S16" s="67"/>
      <c r="T16" s="67"/>
      <c r="U16" s="66"/>
      <c r="V16" s="66"/>
      <c r="W16" s="66"/>
      <c r="X16" s="66"/>
      <c r="Y16" s="66"/>
      <c r="Z16" s="66"/>
      <c r="AA16" s="67"/>
      <c r="AB16" s="67"/>
      <c r="AC16" s="67"/>
      <c r="AD16" s="67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Y16" s="77"/>
      <c r="AZ16" s="39" t="s">
        <v>118</v>
      </c>
      <c r="BB16" s="78" t="s">
        <v>187</v>
      </c>
    </row>
    <row r="17" spans="1:54">
      <c r="A17" s="66"/>
      <c r="B17" s="66"/>
      <c r="C17" s="66"/>
      <c r="D17" s="66"/>
      <c r="E17" s="66"/>
      <c r="F17" s="66"/>
      <c r="G17" s="67"/>
      <c r="H17" s="67"/>
      <c r="I17" s="67"/>
      <c r="J17" s="67"/>
      <c r="K17" s="66"/>
      <c r="L17" s="66"/>
      <c r="M17" s="67"/>
      <c r="N17" s="67"/>
      <c r="O17" s="66"/>
      <c r="P17" s="66"/>
      <c r="Q17" s="67"/>
      <c r="R17" s="67"/>
      <c r="S17" s="67"/>
      <c r="T17" s="67"/>
      <c r="U17" s="66"/>
      <c r="V17" s="66"/>
      <c r="W17" s="66"/>
      <c r="X17" s="66"/>
      <c r="Y17" s="66"/>
      <c r="Z17" s="66"/>
      <c r="AA17" s="67"/>
      <c r="AB17" s="67"/>
      <c r="AC17" s="67"/>
      <c r="AD17" s="67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Y17" s="77"/>
      <c r="AZ17" s="40" t="s">
        <v>54</v>
      </c>
      <c r="BB17" s="78"/>
    </row>
    <row r="18" spans="1:54">
      <c r="A18" s="66"/>
      <c r="B18" s="66"/>
      <c r="C18" s="66"/>
      <c r="D18" s="66"/>
      <c r="E18" s="66"/>
      <c r="F18" s="66"/>
      <c r="G18" s="67"/>
      <c r="H18" s="67"/>
      <c r="I18" s="67"/>
      <c r="J18" s="67"/>
      <c r="K18" s="66"/>
      <c r="L18" s="66"/>
      <c r="M18" s="67"/>
      <c r="N18" s="67"/>
      <c r="O18" s="66"/>
      <c r="P18" s="66"/>
      <c r="Q18" s="67"/>
      <c r="R18" s="67"/>
      <c r="S18" s="67"/>
      <c r="T18" s="67"/>
      <c r="U18" s="66"/>
      <c r="V18" s="66"/>
      <c r="W18" s="66"/>
      <c r="X18" s="66"/>
      <c r="Y18" s="66"/>
      <c r="Z18" s="66"/>
      <c r="AA18" s="67"/>
      <c r="AB18" s="67"/>
      <c r="AC18" s="67"/>
      <c r="AD18" s="67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Y18" s="77"/>
      <c r="AZ18" s="71" t="s">
        <v>55</v>
      </c>
      <c r="BB18" s="78"/>
    </row>
    <row r="19" spans="1:54">
      <c r="A19" s="66"/>
      <c r="B19" s="66"/>
      <c r="C19" s="66"/>
      <c r="D19" s="66"/>
      <c r="E19" s="66"/>
      <c r="F19" s="66"/>
      <c r="G19" s="67"/>
      <c r="H19" s="67"/>
      <c r="I19" s="67"/>
      <c r="J19" s="67"/>
      <c r="K19" s="66"/>
      <c r="L19" s="66"/>
      <c r="M19" s="67"/>
      <c r="N19" s="67"/>
      <c r="O19" s="66"/>
      <c r="P19" s="66"/>
      <c r="Q19" s="67"/>
      <c r="R19" s="67"/>
      <c r="S19" s="67"/>
      <c r="T19" s="67"/>
      <c r="U19" s="66"/>
      <c r="V19" s="66"/>
      <c r="W19" s="66"/>
      <c r="X19" s="66"/>
      <c r="Y19" s="66"/>
      <c r="Z19" s="66"/>
      <c r="AA19" s="67"/>
      <c r="AB19" s="67"/>
      <c r="AC19" s="67"/>
      <c r="AD19" s="67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Y19" s="79"/>
      <c r="AZ19" s="72" t="s">
        <v>119</v>
      </c>
      <c r="BB19" s="78"/>
    </row>
    <row r="20" spans="1:54" ht="19" thickBot="1">
      <c r="A20" s="66"/>
      <c r="B20" s="66"/>
      <c r="C20" s="66"/>
      <c r="D20" s="66"/>
      <c r="E20" s="66"/>
      <c r="F20" s="66"/>
      <c r="G20" s="67"/>
      <c r="H20" s="67"/>
      <c r="I20" s="67"/>
      <c r="J20" s="67"/>
      <c r="K20" s="66"/>
      <c r="L20" s="66"/>
      <c r="M20" s="67"/>
      <c r="N20" s="67"/>
      <c r="O20" s="66"/>
      <c r="P20" s="66"/>
      <c r="Q20" s="67"/>
      <c r="R20" s="67"/>
      <c r="S20" s="67"/>
      <c r="T20" s="67"/>
      <c r="U20" s="66"/>
      <c r="V20" s="66"/>
      <c r="W20" s="66"/>
      <c r="X20" s="66"/>
      <c r="Y20" s="66"/>
      <c r="Z20" s="66"/>
      <c r="AA20" s="67"/>
      <c r="AB20" s="67"/>
      <c r="AC20" s="67"/>
      <c r="AD20" s="67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Y20" s="80"/>
      <c r="AZ20" s="81" t="s">
        <v>95</v>
      </c>
      <c r="BA20" s="82"/>
      <c r="BB20" s="83"/>
    </row>
    <row r="21" spans="1:54">
      <c r="A21" s="66"/>
      <c r="B21" s="66"/>
      <c r="C21" s="66"/>
      <c r="D21" s="66"/>
      <c r="E21" s="66"/>
      <c r="F21" s="66"/>
      <c r="G21" s="67"/>
      <c r="H21" s="67"/>
      <c r="I21" s="67"/>
      <c r="J21" s="67"/>
      <c r="K21" s="66"/>
      <c r="L21" s="66"/>
      <c r="M21" s="67"/>
      <c r="N21" s="67"/>
      <c r="O21" s="66"/>
      <c r="P21" s="66"/>
      <c r="Q21" s="67"/>
      <c r="R21" s="67"/>
      <c r="S21" s="67"/>
      <c r="T21" s="67"/>
      <c r="U21" s="66"/>
      <c r="V21" s="66"/>
      <c r="W21" s="66"/>
      <c r="X21" s="66"/>
      <c r="Y21" s="66"/>
      <c r="Z21" s="66"/>
      <c r="AA21" s="67"/>
      <c r="AB21" s="67"/>
      <c r="AC21" s="67"/>
      <c r="AD21" s="67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Y21"/>
      <c r="AZ21"/>
      <c r="BA21"/>
    </row>
    <row r="22" spans="1:54" ht="11.5" customHeight="1">
      <c r="A22" s="66"/>
      <c r="B22" s="66"/>
      <c r="C22" s="66"/>
      <c r="D22" s="66"/>
      <c r="E22" s="66"/>
      <c r="F22" s="66"/>
      <c r="G22" s="67"/>
      <c r="H22" s="67"/>
      <c r="I22" s="67"/>
      <c r="J22" s="67"/>
      <c r="K22" s="66"/>
      <c r="L22" s="66"/>
      <c r="M22" s="67"/>
      <c r="N22" s="67"/>
      <c r="O22" s="66"/>
      <c r="P22" s="66"/>
      <c r="Q22" s="67"/>
      <c r="R22" s="67"/>
      <c r="S22" s="67"/>
      <c r="T22" s="67"/>
      <c r="U22" s="66"/>
      <c r="V22" s="66"/>
      <c r="W22" s="66"/>
      <c r="X22" s="66"/>
      <c r="Y22" s="66"/>
      <c r="Z22" s="66"/>
      <c r="AA22" s="67"/>
      <c r="AB22" s="67"/>
      <c r="AC22" s="67"/>
      <c r="AD22" s="67"/>
      <c r="AE22" s="68"/>
      <c r="AF22" s="1"/>
      <c r="AG22" s="1"/>
      <c r="AH22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Y22"/>
      <c r="AZ22"/>
      <c r="BA22"/>
    </row>
    <row r="23" spans="1: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Y23"/>
      <c r="AZ23"/>
      <c r="BA23"/>
    </row>
    <row r="24" spans="1: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Y24"/>
      <c r="AZ24"/>
      <c r="BA24"/>
    </row>
    <row r="25" spans="1:54">
      <c r="A25" s="1" t="s">
        <v>176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Y25"/>
      <c r="AZ25"/>
      <c r="BA25"/>
    </row>
    <row r="26" spans="1: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Y26"/>
      <c r="AZ26"/>
      <c r="BA26"/>
    </row>
    <row r="27" spans="1: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Y27"/>
      <c r="AZ27"/>
      <c r="BA27"/>
    </row>
    <row r="28" spans="1: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Y28"/>
      <c r="AZ28"/>
      <c r="BA28"/>
    </row>
    <row r="29" spans="1: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Y29"/>
      <c r="AZ29"/>
      <c r="BA29"/>
    </row>
    <row r="30" spans="1: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Y30"/>
      <c r="AZ30"/>
      <c r="BA30"/>
    </row>
    <row r="31" spans="1: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Y31"/>
      <c r="AZ31"/>
      <c r="BA31"/>
    </row>
    <row r="32" spans="1: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Y32"/>
      <c r="AZ32"/>
      <c r="BA32"/>
    </row>
    <row r="33" spans="1: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Y33"/>
      <c r="AZ33"/>
      <c r="BA33"/>
    </row>
    <row r="34" spans="1: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Y34"/>
      <c r="AZ34"/>
      <c r="BA34"/>
    </row>
    <row r="35" spans="1: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Y35"/>
      <c r="AZ35"/>
      <c r="BA35"/>
    </row>
    <row r="36" spans="1:53" ht="4.25" customHeight="1" thickBo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</row>
    <row r="37" spans="1:53" ht="22" thickBot="1">
      <c r="A37" s="257" t="s">
        <v>19</v>
      </c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Q37" s="258"/>
      <c r="AR37" s="258"/>
      <c r="AS37" s="259"/>
    </row>
    <row r="38" spans="1:53" ht="51" customHeight="1">
      <c r="A38" s="338" t="s">
        <v>145</v>
      </c>
      <c r="B38" s="339"/>
      <c r="C38" s="287" t="s">
        <v>63</v>
      </c>
      <c r="D38" s="287"/>
      <c r="E38" s="287"/>
      <c r="F38" s="287"/>
      <c r="G38" s="287"/>
      <c r="H38" s="287"/>
      <c r="I38" s="287"/>
      <c r="J38" s="287" t="s">
        <v>25</v>
      </c>
      <c r="K38" s="287"/>
      <c r="L38" s="287"/>
      <c r="M38" s="290" t="s">
        <v>0</v>
      </c>
      <c r="N38" s="290"/>
      <c r="O38" s="290"/>
      <c r="P38" s="290"/>
      <c r="Q38" s="290"/>
      <c r="R38" s="290"/>
      <c r="S38" s="290"/>
      <c r="T38" s="290"/>
      <c r="U38" s="290"/>
      <c r="V38" s="292" t="s">
        <v>140</v>
      </c>
      <c r="W38" s="290"/>
      <c r="X38" s="290"/>
      <c r="Y38" s="290"/>
      <c r="Z38" s="290"/>
      <c r="AA38" s="290"/>
      <c r="AB38" s="290"/>
      <c r="AC38" s="292" t="s">
        <v>196</v>
      </c>
      <c r="AD38" s="311"/>
      <c r="AE38" s="311"/>
      <c r="AF38" s="311"/>
      <c r="AG38" s="311"/>
      <c r="AH38" s="311"/>
      <c r="AI38" s="312"/>
      <c r="AJ38" s="312"/>
      <c r="AK38" s="312"/>
      <c r="AL38" s="312"/>
      <c r="AM38" s="312"/>
      <c r="AN38" s="312"/>
      <c r="AO38" s="353" t="s">
        <v>148</v>
      </c>
      <c r="AP38" s="353"/>
      <c r="AQ38" s="353"/>
      <c r="AR38" s="353"/>
      <c r="AS38" s="354"/>
    </row>
    <row r="39" spans="1:53">
      <c r="A39" s="340"/>
      <c r="B39" s="341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91"/>
      <c r="N39" s="291"/>
      <c r="O39" s="291"/>
      <c r="P39" s="291"/>
      <c r="Q39" s="291"/>
      <c r="R39" s="291"/>
      <c r="S39" s="291"/>
      <c r="T39" s="291"/>
      <c r="U39" s="291"/>
      <c r="V39" s="293"/>
      <c r="W39" s="291"/>
      <c r="X39" s="291"/>
      <c r="Y39" s="291"/>
      <c r="Z39" s="291"/>
      <c r="AA39" s="291"/>
      <c r="AB39" s="294"/>
      <c r="AC39" s="224" t="s">
        <v>20</v>
      </c>
      <c r="AD39" s="224"/>
      <c r="AE39" s="224"/>
      <c r="AF39" s="224"/>
      <c r="AG39" s="224"/>
      <c r="AH39" s="224"/>
      <c r="AI39" s="225" t="s">
        <v>79</v>
      </c>
      <c r="AJ39" s="225"/>
      <c r="AK39" s="225"/>
      <c r="AL39" s="225"/>
      <c r="AM39" s="225"/>
      <c r="AN39" s="226"/>
      <c r="AO39" s="355"/>
      <c r="AP39" s="355"/>
      <c r="AQ39" s="355"/>
      <c r="AR39" s="355"/>
      <c r="AS39" s="356"/>
    </row>
    <row r="40" spans="1:53" ht="19" thickBot="1">
      <c r="A40" s="342"/>
      <c r="B40" s="343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 t="s">
        <v>194</v>
      </c>
      <c r="AD40" s="266"/>
      <c r="AE40" s="266"/>
      <c r="AF40" s="266" t="s">
        <v>195</v>
      </c>
      <c r="AG40" s="266"/>
      <c r="AH40" s="266"/>
      <c r="AI40" s="266" t="s">
        <v>194</v>
      </c>
      <c r="AJ40" s="266"/>
      <c r="AK40" s="266"/>
      <c r="AL40" s="266" t="s">
        <v>195</v>
      </c>
      <c r="AM40" s="266"/>
      <c r="AN40" s="266"/>
      <c r="AO40" s="357"/>
      <c r="AP40" s="357"/>
      <c r="AQ40" s="357"/>
      <c r="AR40" s="357"/>
      <c r="AS40" s="358"/>
    </row>
    <row r="41" spans="1:53" ht="22" customHeight="1">
      <c r="A41" s="309" t="s">
        <v>2</v>
      </c>
      <c r="B41" s="95"/>
      <c r="C41" s="243" t="s">
        <v>136</v>
      </c>
      <c r="D41" s="243"/>
      <c r="E41" s="243"/>
      <c r="F41" s="243"/>
      <c r="G41" s="243"/>
      <c r="H41" s="243"/>
      <c r="I41" s="243"/>
      <c r="J41" s="243" t="s">
        <v>137</v>
      </c>
      <c r="K41" s="243"/>
      <c r="L41" s="24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40"/>
      <c r="AD41" s="238"/>
      <c r="AE41" s="238"/>
      <c r="AF41" s="238"/>
      <c r="AG41" s="238"/>
      <c r="AH41" s="238"/>
      <c r="AI41" s="237"/>
      <c r="AJ41" s="238"/>
      <c r="AK41" s="238"/>
      <c r="AL41" s="238"/>
      <c r="AM41" s="238"/>
      <c r="AN41" s="239"/>
      <c r="AO41" s="234"/>
      <c r="AP41" s="235"/>
      <c r="AQ41" s="235"/>
      <c r="AR41" s="235"/>
      <c r="AS41" s="236"/>
    </row>
    <row r="42" spans="1:53" ht="22" customHeight="1">
      <c r="A42" s="309" t="s">
        <v>4</v>
      </c>
      <c r="B42" s="95"/>
      <c r="C42" s="243" t="s">
        <v>24</v>
      </c>
      <c r="D42" s="243"/>
      <c r="E42" s="243"/>
      <c r="F42" s="243"/>
      <c r="G42" s="243"/>
      <c r="H42" s="243"/>
      <c r="I42" s="243"/>
      <c r="J42" s="243" t="s">
        <v>26</v>
      </c>
      <c r="K42" s="243"/>
      <c r="L42" s="243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140"/>
      <c r="AD42" s="141"/>
      <c r="AE42" s="142"/>
      <c r="AF42" s="141"/>
      <c r="AG42" s="141"/>
      <c r="AH42" s="245"/>
      <c r="AI42" s="152"/>
      <c r="AJ42" s="141"/>
      <c r="AK42" s="142"/>
      <c r="AL42" s="140"/>
      <c r="AM42" s="141"/>
      <c r="AN42" s="245"/>
      <c r="AO42" s="242" t="s">
        <v>43</v>
      </c>
      <c r="AP42" s="243"/>
      <c r="AQ42" s="243"/>
      <c r="AR42" s="243"/>
      <c r="AS42" s="244"/>
    </row>
    <row r="43" spans="1:53" ht="22" customHeight="1">
      <c r="A43" s="241" t="s">
        <v>3</v>
      </c>
      <c r="B43" s="94"/>
      <c r="C43" s="223" t="s">
        <v>39</v>
      </c>
      <c r="D43" s="223"/>
      <c r="E43" s="223"/>
      <c r="F43" s="223"/>
      <c r="G43" s="223"/>
      <c r="H43" s="223"/>
      <c r="I43" s="223"/>
      <c r="J43" s="223" t="s">
        <v>27</v>
      </c>
      <c r="K43" s="223"/>
      <c r="L43" s="223"/>
      <c r="M43" s="86" t="s">
        <v>230</v>
      </c>
      <c r="N43" s="86"/>
      <c r="O43" s="86"/>
      <c r="P43" s="86"/>
      <c r="Q43" s="86"/>
      <c r="R43" s="86"/>
      <c r="S43" s="86"/>
      <c r="T43" s="86"/>
      <c r="U43" s="86"/>
      <c r="V43" s="362" t="s">
        <v>204</v>
      </c>
      <c r="W43" s="363"/>
      <c r="X43" s="363"/>
      <c r="Y43" s="363"/>
      <c r="Z43" s="363"/>
      <c r="AA43" s="363"/>
      <c r="AB43" s="363"/>
      <c r="AC43" s="140" t="s">
        <v>203</v>
      </c>
      <c r="AD43" s="141"/>
      <c r="AE43" s="142"/>
      <c r="AF43" s="140" t="s">
        <v>205</v>
      </c>
      <c r="AG43" s="141"/>
      <c r="AH43" s="245"/>
      <c r="AI43" s="152" t="s">
        <v>205</v>
      </c>
      <c r="AJ43" s="141"/>
      <c r="AK43" s="142"/>
      <c r="AL43" s="140" t="s">
        <v>188</v>
      </c>
      <c r="AM43" s="141"/>
      <c r="AN43" s="245"/>
      <c r="AO43" s="242"/>
      <c r="AP43" s="243"/>
      <c r="AQ43" s="243"/>
      <c r="AR43" s="243"/>
      <c r="AS43" s="244"/>
    </row>
    <row r="44" spans="1:53" ht="22" customHeight="1">
      <c r="A44" s="241" t="s">
        <v>5</v>
      </c>
      <c r="B44" s="94"/>
      <c r="C44" s="223" t="s">
        <v>28</v>
      </c>
      <c r="D44" s="223"/>
      <c r="E44" s="223"/>
      <c r="F44" s="223"/>
      <c r="G44" s="223"/>
      <c r="H44" s="223"/>
      <c r="I44" s="223"/>
      <c r="J44" s="223" t="s">
        <v>29</v>
      </c>
      <c r="K44" s="223"/>
      <c r="L44" s="223"/>
      <c r="M44" s="124" t="s">
        <v>141</v>
      </c>
      <c r="N44" s="124"/>
      <c r="O44" s="124"/>
      <c r="P44" s="124"/>
      <c r="Q44" s="124"/>
      <c r="R44" s="124"/>
      <c r="S44" s="124"/>
      <c r="T44" s="124"/>
      <c r="U44" s="124"/>
      <c r="V44" s="362" t="s">
        <v>204</v>
      </c>
      <c r="W44" s="363"/>
      <c r="X44" s="363"/>
      <c r="Y44" s="363"/>
      <c r="Z44" s="363"/>
      <c r="AA44" s="363"/>
      <c r="AB44" s="363"/>
      <c r="AC44" s="140" t="s">
        <v>203</v>
      </c>
      <c r="AD44" s="141"/>
      <c r="AE44" s="142"/>
      <c r="AF44" s="140" t="s">
        <v>205</v>
      </c>
      <c r="AG44" s="141"/>
      <c r="AH44" s="245"/>
      <c r="AI44" s="152" t="s">
        <v>205</v>
      </c>
      <c r="AJ44" s="141"/>
      <c r="AK44" s="142"/>
      <c r="AL44" s="140" t="s">
        <v>188</v>
      </c>
      <c r="AM44" s="141"/>
      <c r="AN44" s="245"/>
      <c r="AO44" s="242"/>
      <c r="AP44" s="243"/>
      <c r="AQ44" s="243"/>
      <c r="AR44" s="243"/>
      <c r="AS44" s="244"/>
    </row>
    <row r="45" spans="1:53" ht="22" customHeight="1">
      <c r="A45" s="241" t="s">
        <v>6</v>
      </c>
      <c r="B45" s="94"/>
      <c r="C45" s="223" t="s">
        <v>40</v>
      </c>
      <c r="D45" s="223"/>
      <c r="E45" s="223"/>
      <c r="F45" s="223"/>
      <c r="G45" s="223"/>
      <c r="H45" s="223"/>
      <c r="I45" s="223"/>
      <c r="J45" s="223" t="s">
        <v>30</v>
      </c>
      <c r="K45" s="223"/>
      <c r="L45" s="223"/>
      <c r="M45" s="86"/>
      <c r="N45" s="86"/>
      <c r="O45" s="86"/>
      <c r="P45" s="86"/>
      <c r="Q45" s="86"/>
      <c r="R45" s="86"/>
      <c r="S45" s="86"/>
      <c r="T45" s="86"/>
      <c r="U45" s="86"/>
      <c r="V45" s="362" t="s">
        <v>204</v>
      </c>
      <c r="W45" s="363"/>
      <c r="X45" s="363"/>
      <c r="Y45" s="363"/>
      <c r="Z45" s="363"/>
      <c r="AA45" s="363"/>
      <c r="AB45" s="363"/>
      <c r="AC45" s="140"/>
      <c r="AD45" s="141"/>
      <c r="AE45" s="142"/>
      <c r="AF45" s="140"/>
      <c r="AG45" s="141"/>
      <c r="AH45" s="245"/>
      <c r="AI45" s="152"/>
      <c r="AJ45" s="141"/>
      <c r="AK45" s="142"/>
      <c r="AL45" s="140"/>
      <c r="AM45" s="141"/>
      <c r="AN45" s="245"/>
      <c r="AO45" s="242" t="s">
        <v>43</v>
      </c>
      <c r="AP45" s="243"/>
      <c r="AQ45" s="243"/>
      <c r="AR45" s="243"/>
      <c r="AS45" s="244"/>
    </row>
    <row r="46" spans="1:53" ht="22" customHeight="1">
      <c r="A46" s="241" t="s">
        <v>7</v>
      </c>
      <c r="B46" s="94"/>
      <c r="C46" s="223" t="s">
        <v>40</v>
      </c>
      <c r="D46" s="223"/>
      <c r="E46" s="223"/>
      <c r="F46" s="223"/>
      <c r="G46" s="223"/>
      <c r="H46" s="223"/>
      <c r="I46" s="223"/>
      <c r="J46" s="223" t="s">
        <v>31</v>
      </c>
      <c r="K46" s="223"/>
      <c r="L46" s="223"/>
      <c r="M46" s="86"/>
      <c r="N46" s="86"/>
      <c r="O46" s="86"/>
      <c r="P46" s="86"/>
      <c r="Q46" s="86"/>
      <c r="R46" s="86"/>
      <c r="S46" s="86"/>
      <c r="T46" s="86"/>
      <c r="U46" s="86"/>
      <c r="V46" s="362" t="s">
        <v>204</v>
      </c>
      <c r="W46" s="363"/>
      <c r="X46" s="363"/>
      <c r="Y46" s="363"/>
      <c r="Z46" s="363"/>
      <c r="AA46" s="363"/>
      <c r="AB46" s="363"/>
      <c r="AC46" s="140"/>
      <c r="AD46" s="141"/>
      <c r="AE46" s="142"/>
      <c r="AF46" s="140"/>
      <c r="AG46" s="141"/>
      <c r="AH46" s="245"/>
      <c r="AI46" s="152"/>
      <c r="AJ46" s="141"/>
      <c r="AK46" s="142"/>
      <c r="AL46" s="140"/>
      <c r="AM46" s="141"/>
      <c r="AN46" s="245"/>
      <c r="AO46" s="242" t="s">
        <v>43</v>
      </c>
      <c r="AP46" s="243"/>
      <c r="AQ46" s="243"/>
      <c r="AR46" s="243"/>
      <c r="AS46" s="244"/>
    </row>
    <row r="47" spans="1:53" ht="22" customHeight="1">
      <c r="A47" s="241" t="s">
        <v>8</v>
      </c>
      <c r="B47" s="94"/>
      <c r="C47" s="223" t="s">
        <v>40</v>
      </c>
      <c r="D47" s="223"/>
      <c r="E47" s="223"/>
      <c r="F47" s="223"/>
      <c r="G47" s="223"/>
      <c r="H47" s="223"/>
      <c r="I47" s="223"/>
      <c r="J47" s="223" t="s">
        <v>32</v>
      </c>
      <c r="K47" s="223"/>
      <c r="L47" s="223"/>
      <c r="M47" s="86"/>
      <c r="N47" s="86"/>
      <c r="O47" s="86"/>
      <c r="P47" s="86"/>
      <c r="Q47" s="86"/>
      <c r="R47" s="86"/>
      <c r="S47" s="86"/>
      <c r="T47" s="86"/>
      <c r="U47" s="86"/>
      <c r="V47" s="362" t="s">
        <v>204</v>
      </c>
      <c r="W47" s="363"/>
      <c r="X47" s="363"/>
      <c r="Y47" s="363"/>
      <c r="Z47" s="363"/>
      <c r="AA47" s="363"/>
      <c r="AB47" s="363"/>
      <c r="AC47" s="140"/>
      <c r="AD47" s="141"/>
      <c r="AE47" s="142"/>
      <c r="AF47" s="140"/>
      <c r="AG47" s="141"/>
      <c r="AH47" s="245"/>
      <c r="AI47" s="152"/>
      <c r="AJ47" s="141"/>
      <c r="AK47" s="142"/>
      <c r="AL47" s="140"/>
      <c r="AM47" s="141"/>
      <c r="AN47" s="245"/>
      <c r="AO47" s="242" t="s">
        <v>43</v>
      </c>
      <c r="AP47" s="243"/>
      <c r="AQ47" s="243"/>
      <c r="AR47" s="243"/>
      <c r="AS47" s="244"/>
    </row>
    <row r="48" spans="1:53" ht="22" customHeight="1">
      <c r="A48" s="241" t="s">
        <v>9</v>
      </c>
      <c r="B48" s="94"/>
      <c r="C48" s="223" t="s">
        <v>41</v>
      </c>
      <c r="D48" s="223"/>
      <c r="E48" s="223"/>
      <c r="F48" s="223"/>
      <c r="G48" s="223"/>
      <c r="H48" s="223"/>
      <c r="I48" s="223"/>
      <c r="J48" s="223" t="s">
        <v>33</v>
      </c>
      <c r="K48" s="223"/>
      <c r="L48" s="223"/>
      <c r="M48" s="86" t="s">
        <v>231</v>
      </c>
      <c r="N48" s="86"/>
      <c r="O48" s="86"/>
      <c r="P48" s="86"/>
      <c r="Q48" s="86"/>
      <c r="R48" s="86"/>
      <c r="S48" s="86"/>
      <c r="T48" s="86"/>
      <c r="U48" s="86"/>
      <c r="V48" s="362" t="s">
        <v>204</v>
      </c>
      <c r="W48" s="363"/>
      <c r="X48" s="363"/>
      <c r="Y48" s="363"/>
      <c r="Z48" s="363"/>
      <c r="AA48" s="363"/>
      <c r="AB48" s="363"/>
      <c r="AC48" s="140" t="s">
        <v>203</v>
      </c>
      <c r="AD48" s="141"/>
      <c r="AE48" s="142"/>
      <c r="AF48" s="140" t="s">
        <v>205</v>
      </c>
      <c r="AG48" s="141"/>
      <c r="AH48" s="245"/>
      <c r="AI48" s="152" t="s">
        <v>205</v>
      </c>
      <c r="AJ48" s="141"/>
      <c r="AK48" s="142"/>
      <c r="AL48" s="140" t="s">
        <v>188</v>
      </c>
      <c r="AM48" s="141"/>
      <c r="AN48" s="245"/>
      <c r="AO48" s="242"/>
      <c r="AP48" s="243"/>
      <c r="AQ48" s="243"/>
      <c r="AR48" s="243"/>
      <c r="AS48" s="244"/>
    </row>
    <row r="49" spans="1:53" ht="22" customHeight="1">
      <c r="A49" s="241" t="s">
        <v>10</v>
      </c>
      <c r="B49" s="94"/>
      <c r="C49" s="223" t="s">
        <v>42</v>
      </c>
      <c r="D49" s="223"/>
      <c r="E49" s="223"/>
      <c r="F49" s="223"/>
      <c r="G49" s="223"/>
      <c r="H49" s="223"/>
      <c r="I49" s="223"/>
      <c r="J49" s="223" t="s">
        <v>34</v>
      </c>
      <c r="K49" s="223"/>
      <c r="L49" s="223"/>
      <c r="M49" s="86" t="s">
        <v>232</v>
      </c>
      <c r="N49" s="86"/>
      <c r="O49" s="86"/>
      <c r="P49" s="86"/>
      <c r="Q49" s="86"/>
      <c r="R49" s="86"/>
      <c r="S49" s="86"/>
      <c r="T49" s="86"/>
      <c r="U49" s="86"/>
      <c r="V49" s="362" t="s">
        <v>204</v>
      </c>
      <c r="W49" s="363"/>
      <c r="X49" s="363"/>
      <c r="Y49" s="363"/>
      <c r="Z49" s="363"/>
      <c r="AA49" s="363"/>
      <c r="AB49" s="363"/>
      <c r="AC49" s="140" t="s">
        <v>203</v>
      </c>
      <c r="AD49" s="141"/>
      <c r="AE49" s="142"/>
      <c r="AF49" s="140" t="s">
        <v>205</v>
      </c>
      <c r="AG49" s="141"/>
      <c r="AH49" s="245"/>
      <c r="AI49" s="152" t="s">
        <v>205</v>
      </c>
      <c r="AJ49" s="141"/>
      <c r="AK49" s="142"/>
      <c r="AL49" s="140" t="s">
        <v>188</v>
      </c>
      <c r="AM49" s="141"/>
      <c r="AN49" s="245"/>
      <c r="AO49" s="242"/>
      <c r="AP49" s="243"/>
      <c r="AQ49" s="243"/>
      <c r="AR49" s="243"/>
      <c r="AS49" s="244"/>
    </row>
    <row r="50" spans="1:53" ht="21.5" customHeight="1">
      <c r="A50" s="241" t="s">
        <v>11</v>
      </c>
      <c r="B50" s="94"/>
      <c r="C50" s="223" t="s">
        <v>35</v>
      </c>
      <c r="D50" s="223"/>
      <c r="E50" s="223"/>
      <c r="F50" s="223"/>
      <c r="G50" s="223"/>
      <c r="H50" s="223"/>
      <c r="I50" s="223"/>
      <c r="J50" s="223" t="s">
        <v>36</v>
      </c>
      <c r="K50" s="223"/>
      <c r="L50" s="223"/>
      <c r="M50" s="124" t="s">
        <v>142</v>
      </c>
      <c r="N50" s="124"/>
      <c r="O50" s="124"/>
      <c r="P50" s="124"/>
      <c r="Q50" s="124"/>
      <c r="R50" s="124"/>
      <c r="S50" s="124"/>
      <c r="T50" s="124"/>
      <c r="U50" s="124"/>
      <c r="V50" s="362" t="s">
        <v>204</v>
      </c>
      <c r="W50" s="363"/>
      <c r="X50" s="363"/>
      <c r="Y50" s="363"/>
      <c r="Z50" s="363"/>
      <c r="AA50" s="363"/>
      <c r="AB50" s="363"/>
      <c r="AC50" s="140" t="s">
        <v>203</v>
      </c>
      <c r="AD50" s="141"/>
      <c r="AE50" s="142"/>
      <c r="AF50" s="140" t="s">
        <v>205</v>
      </c>
      <c r="AG50" s="141"/>
      <c r="AH50" s="245"/>
      <c r="AI50" s="152" t="s">
        <v>205</v>
      </c>
      <c r="AJ50" s="141"/>
      <c r="AK50" s="142"/>
      <c r="AL50" s="140" t="s">
        <v>188</v>
      </c>
      <c r="AM50" s="141"/>
      <c r="AN50" s="245"/>
      <c r="AO50" s="242"/>
      <c r="AP50" s="243"/>
      <c r="AQ50" s="243"/>
      <c r="AR50" s="243"/>
      <c r="AS50" s="244"/>
      <c r="AZ50"/>
      <c r="BA50"/>
    </row>
    <row r="51" spans="1:53" ht="22" customHeight="1">
      <c r="A51" s="241" t="s">
        <v>12</v>
      </c>
      <c r="B51" s="94"/>
      <c r="C51" s="223" t="s">
        <v>42</v>
      </c>
      <c r="D51" s="223"/>
      <c r="E51" s="223"/>
      <c r="F51" s="223"/>
      <c r="G51" s="223"/>
      <c r="H51" s="223"/>
      <c r="I51" s="223"/>
      <c r="J51" s="223" t="s">
        <v>37</v>
      </c>
      <c r="K51" s="223"/>
      <c r="L51" s="223"/>
      <c r="M51" s="86"/>
      <c r="N51" s="86"/>
      <c r="O51" s="86"/>
      <c r="P51" s="86"/>
      <c r="Q51" s="86"/>
      <c r="R51" s="86"/>
      <c r="S51" s="86"/>
      <c r="T51" s="86"/>
      <c r="U51" s="86"/>
      <c r="V51" s="362" t="s">
        <v>204</v>
      </c>
      <c r="W51" s="363"/>
      <c r="X51" s="363"/>
      <c r="Y51" s="363"/>
      <c r="Z51" s="363"/>
      <c r="AA51" s="363"/>
      <c r="AB51" s="363"/>
      <c r="AC51" s="140"/>
      <c r="AD51" s="141"/>
      <c r="AE51" s="142"/>
      <c r="AF51" s="140"/>
      <c r="AG51" s="141"/>
      <c r="AH51" s="245"/>
      <c r="AI51" s="152"/>
      <c r="AJ51" s="141"/>
      <c r="AK51" s="142"/>
      <c r="AL51" s="140"/>
      <c r="AM51" s="141"/>
      <c r="AN51" s="245"/>
      <c r="AO51" s="242" t="s">
        <v>43</v>
      </c>
      <c r="AP51" s="243"/>
      <c r="AQ51" s="243"/>
      <c r="AR51" s="243"/>
      <c r="AS51" s="244"/>
      <c r="AZ51"/>
      <c r="BA51"/>
    </row>
    <row r="52" spans="1:53" ht="22" customHeight="1" thickBot="1">
      <c r="A52" s="301" t="s">
        <v>13</v>
      </c>
      <c r="B52" s="302"/>
      <c r="C52" s="303" t="s">
        <v>39</v>
      </c>
      <c r="D52" s="303"/>
      <c r="E52" s="303"/>
      <c r="F52" s="303"/>
      <c r="G52" s="303"/>
      <c r="H52" s="303"/>
      <c r="I52" s="303"/>
      <c r="J52" s="303" t="s">
        <v>38</v>
      </c>
      <c r="K52" s="303"/>
      <c r="L52" s="303"/>
      <c r="M52" s="111"/>
      <c r="N52" s="111"/>
      <c r="O52" s="111"/>
      <c r="P52" s="111"/>
      <c r="Q52" s="111"/>
      <c r="R52" s="111"/>
      <c r="S52" s="111"/>
      <c r="T52" s="111"/>
      <c r="U52" s="111"/>
      <c r="V52" s="362" t="s">
        <v>204</v>
      </c>
      <c r="W52" s="363"/>
      <c r="X52" s="363"/>
      <c r="Y52" s="363"/>
      <c r="Z52" s="363"/>
      <c r="AA52" s="363"/>
      <c r="AB52" s="363"/>
      <c r="AC52" s="183"/>
      <c r="AD52" s="184"/>
      <c r="AE52" s="187"/>
      <c r="AF52" s="183"/>
      <c r="AG52" s="184"/>
      <c r="AH52" s="296"/>
      <c r="AI52" s="297"/>
      <c r="AJ52" s="184"/>
      <c r="AK52" s="187"/>
      <c r="AL52" s="183"/>
      <c r="AM52" s="184"/>
      <c r="AN52" s="296"/>
      <c r="AO52" s="298" t="s">
        <v>43</v>
      </c>
      <c r="AP52" s="299"/>
      <c r="AQ52" s="299"/>
      <c r="AR52" s="299"/>
      <c r="AS52" s="300"/>
      <c r="AZ52"/>
      <c r="BA52"/>
    </row>
    <row r="53" spans="1:53" ht="9" customHeight="1" thickBot="1">
      <c r="A53" s="18"/>
      <c r="B53" s="18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9"/>
      <c r="AP53" s="19"/>
      <c r="AQ53" s="19"/>
      <c r="AR53" s="19"/>
      <c r="AS53" s="19"/>
    </row>
    <row r="54" spans="1:53" ht="22" thickBot="1">
      <c r="A54" s="227" t="s">
        <v>57</v>
      </c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9"/>
    </row>
    <row r="55" spans="1:53" ht="51" customHeight="1" thickBot="1">
      <c r="A55" s="313" t="s">
        <v>145</v>
      </c>
      <c r="B55" s="314"/>
      <c r="C55" s="319" t="s">
        <v>63</v>
      </c>
      <c r="D55" s="320"/>
      <c r="E55" s="320"/>
      <c r="F55" s="320"/>
      <c r="G55" s="320"/>
      <c r="H55" s="320"/>
      <c r="I55" s="321"/>
      <c r="J55" s="319" t="s">
        <v>25</v>
      </c>
      <c r="K55" s="320"/>
      <c r="L55" s="321"/>
      <c r="M55" s="328" t="s">
        <v>0</v>
      </c>
      <c r="N55" s="329"/>
      <c r="O55" s="329"/>
      <c r="P55" s="329"/>
      <c r="Q55" s="329"/>
      <c r="R55" s="329"/>
      <c r="S55" s="329"/>
      <c r="T55" s="329"/>
      <c r="U55" s="330"/>
      <c r="V55" s="328" t="s">
        <v>1</v>
      </c>
      <c r="W55" s="329"/>
      <c r="X55" s="329"/>
      <c r="Y55" s="329"/>
      <c r="Z55" s="329"/>
      <c r="AA55" s="329"/>
      <c r="AB55" s="330"/>
      <c r="AC55" s="292" t="s">
        <v>196</v>
      </c>
      <c r="AD55" s="311"/>
      <c r="AE55" s="311"/>
      <c r="AF55" s="311"/>
      <c r="AG55" s="311"/>
      <c r="AH55" s="311"/>
      <c r="AI55" s="312"/>
      <c r="AJ55" s="312"/>
      <c r="AK55" s="312"/>
      <c r="AL55" s="312"/>
      <c r="AM55" s="312"/>
      <c r="AN55" s="312"/>
      <c r="AO55" s="344" t="s">
        <v>148</v>
      </c>
      <c r="AP55" s="345"/>
      <c r="AQ55" s="345"/>
      <c r="AR55" s="345"/>
      <c r="AS55" s="346"/>
    </row>
    <row r="56" spans="1:53" ht="20" thickTop="1" thickBot="1">
      <c r="A56" s="315"/>
      <c r="B56" s="316"/>
      <c r="C56" s="322"/>
      <c r="D56" s="323"/>
      <c r="E56" s="323"/>
      <c r="F56" s="323"/>
      <c r="G56" s="323"/>
      <c r="H56" s="323"/>
      <c r="I56" s="324"/>
      <c r="J56" s="322"/>
      <c r="K56" s="323"/>
      <c r="L56" s="324"/>
      <c r="M56" s="294"/>
      <c r="N56" s="331"/>
      <c r="O56" s="331"/>
      <c r="P56" s="331"/>
      <c r="Q56" s="331"/>
      <c r="R56" s="331"/>
      <c r="S56" s="331"/>
      <c r="T56" s="331"/>
      <c r="U56" s="332"/>
      <c r="V56" s="294"/>
      <c r="W56" s="331"/>
      <c r="X56" s="331"/>
      <c r="Y56" s="331"/>
      <c r="Z56" s="331"/>
      <c r="AA56" s="331"/>
      <c r="AB56" s="332"/>
      <c r="AC56" s="224" t="s">
        <v>20</v>
      </c>
      <c r="AD56" s="224"/>
      <c r="AE56" s="224"/>
      <c r="AF56" s="224"/>
      <c r="AG56" s="224"/>
      <c r="AH56" s="224"/>
      <c r="AI56" s="225" t="s">
        <v>79</v>
      </c>
      <c r="AJ56" s="225"/>
      <c r="AK56" s="225"/>
      <c r="AL56" s="225"/>
      <c r="AM56" s="225"/>
      <c r="AN56" s="226"/>
      <c r="AO56" s="347"/>
      <c r="AP56" s="348"/>
      <c r="AQ56" s="348"/>
      <c r="AR56" s="348"/>
      <c r="AS56" s="349"/>
    </row>
    <row r="57" spans="1:53" ht="20" thickTop="1" thickBot="1">
      <c r="A57" s="317"/>
      <c r="B57" s="318"/>
      <c r="C57" s="325"/>
      <c r="D57" s="326"/>
      <c r="E57" s="326"/>
      <c r="F57" s="326"/>
      <c r="G57" s="326"/>
      <c r="H57" s="326"/>
      <c r="I57" s="327"/>
      <c r="J57" s="325"/>
      <c r="K57" s="326"/>
      <c r="L57" s="327"/>
      <c r="M57" s="333"/>
      <c r="N57" s="334"/>
      <c r="O57" s="334"/>
      <c r="P57" s="334"/>
      <c r="Q57" s="334"/>
      <c r="R57" s="334"/>
      <c r="S57" s="334"/>
      <c r="T57" s="334"/>
      <c r="U57" s="335"/>
      <c r="V57" s="333"/>
      <c r="W57" s="334"/>
      <c r="X57" s="334"/>
      <c r="Y57" s="334"/>
      <c r="Z57" s="334"/>
      <c r="AA57" s="334"/>
      <c r="AB57" s="335"/>
      <c r="AC57" s="266" t="s">
        <v>194</v>
      </c>
      <c r="AD57" s="266"/>
      <c r="AE57" s="266"/>
      <c r="AF57" s="266" t="s">
        <v>195</v>
      </c>
      <c r="AG57" s="266"/>
      <c r="AH57" s="266"/>
      <c r="AI57" s="266" t="s">
        <v>194</v>
      </c>
      <c r="AJ57" s="266"/>
      <c r="AK57" s="266"/>
      <c r="AL57" s="266" t="s">
        <v>195</v>
      </c>
      <c r="AM57" s="266"/>
      <c r="AN57" s="266"/>
      <c r="AO57" s="350"/>
      <c r="AP57" s="351"/>
      <c r="AQ57" s="351"/>
      <c r="AR57" s="351"/>
      <c r="AS57" s="352"/>
    </row>
    <row r="58" spans="1:53" ht="22" customHeight="1">
      <c r="A58" s="230" t="s">
        <v>14</v>
      </c>
      <c r="B58" s="231"/>
      <c r="C58" s="232" t="s">
        <v>136</v>
      </c>
      <c r="D58" s="232"/>
      <c r="E58" s="232"/>
      <c r="F58" s="232"/>
      <c r="G58" s="232"/>
      <c r="H58" s="232"/>
      <c r="I58" s="232"/>
      <c r="J58" s="232" t="s">
        <v>59</v>
      </c>
      <c r="K58" s="232"/>
      <c r="L58" s="232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40"/>
      <c r="AD58" s="238"/>
      <c r="AE58" s="238"/>
      <c r="AF58" s="238"/>
      <c r="AG58" s="238"/>
      <c r="AH58" s="238"/>
      <c r="AI58" s="237"/>
      <c r="AJ58" s="238"/>
      <c r="AK58" s="238"/>
      <c r="AL58" s="238"/>
      <c r="AM58" s="238"/>
      <c r="AN58" s="239"/>
      <c r="AO58" s="234"/>
      <c r="AP58" s="235"/>
      <c r="AQ58" s="235"/>
      <c r="AR58" s="235"/>
      <c r="AS58" s="236"/>
    </row>
    <row r="59" spans="1:53" ht="21.5" customHeight="1">
      <c r="A59" s="309" t="s">
        <v>15</v>
      </c>
      <c r="B59" s="95"/>
      <c r="C59" s="305" t="s">
        <v>64</v>
      </c>
      <c r="D59" s="305"/>
      <c r="E59" s="305"/>
      <c r="F59" s="305"/>
      <c r="G59" s="305"/>
      <c r="H59" s="305"/>
      <c r="I59" s="305"/>
      <c r="J59" s="243" t="s">
        <v>58</v>
      </c>
      <c r="K59" s="243"/>
      <c r="L59" s="243"/>
      <c r="M59" s="306" t="s">
        <v>143</v>
      </c>
      <c r="N59" s="306"/>
      <c r="O59" s="306"/>
      <c r="P59" s="306"/>
      <c r="Q59" s="306"/>
      <c r="R59" s="306"/>
      <c r="S59" s="306"/>
      <c r="T59" s="306"/>
      <c r="U59" s="306"/>
      <c r="V59" s="362"/>
      <c r="W59" s="363"/>
      <c r="X59" s="363"/>
      <c r="Y59" s="363"/>
      <c r="Z59" s="363"/>
      <c r="AA59" s="363"/>
      <c r="AB59" s="363"/>
      <c r="AC59" s="140"/>
      <c r="AD59" s="141"/>
      <c r="AE59" s="142"/>
      <c r="AF59" s="140"/>
      <c r="AG59" s="141"/>
      <c r="AH59" s="245"/>
      <c r="AI59" s="152"/>
      <c r="AJ59" s="141"/>
      <c r="AK59" s="142"/>
      <c r="AL59" s="140"/>
      <c r="AM59" s="141"/>
      <c r="AN59" s="245"/>
      <c r="AO59" s="242"/>
      <c r="AP59" s="243"/>
      <c r="AQ59" s="243"/>
      <c r="AR59" s="243"/>
      <c r="AS59" s="244"/>
    </row>
    <row r="60" spans="1:53" ht="22" customHeight="1">
      <c r="A60" s="241"/>
      <c r="B60" s="94"/>
      <c r="C60" s="307" t="s">
        <v>62</v>
      </c>
      <c r="D60" s="307"/>
      <c r="E60" s="307"/>
      <c r="F60" s="307"/>
      <c r="G60" s="307"/>
      <c r="H60" s="307"/>
      <c r="I60" s="307"/>
      <c r="J60" s="223"/>
      <c r="K60" s="223"/>
      <c r="L60" s="223"/>
      <c r="M60" s="308"/>
      <c r="N60" s="308"/>
      <c r="O60" s="308"/>
      <c r="P60" s="308"/>
      <c r="Q60" s="308"/>
      <c r="R60" s="308"/>
      <c r="S60" s="308"/>
      <c r="T60" s="308"/>
      <c r="U60" s="308"/>
      <c r="V60" s="362"/>
      <c r="W60" s="363"/>
      <c r="X60" s="363"/>
      <c r="Y60" s="363"/>
      <c r="Z60" s="363"/>
      <c r="AA60" s="363"/>
      <c r="AB60" s="363"/>
      <c r="AC60" s="140"/>
      <c r="AD60" s="141"/>
      <c r="AE60" s="142"/>
      <c r="AF60" s="140"/>
      <c r="AG60" s="141"/>
      <c r="AH60" s="245"/>
      <c r="AI60" s="152"/>
      <c r="AJ60" s="141"/>
      <c r="AK60" s="142"/>
      <c r="AL60" s="140"/>
      <c r="AM60" s="141"/>
      <c r="AN60" s="245"/>
      <c r="AO60" s="242" t="s">
        <v>43</v>
      </c>
      <c r="AP60" s="243"/>
      <c r="AQ60" s="243"/>
      <c r="AR60" s="243"/>
      <c r="AS60" s="244"/>
    </row>
    <row r="61" spans="1:53" ht="22" customHeight="1">
      <c r="A61" s="241" t="s">
        <v>16</v>
      </c>
      <c r="B61" s="94"/>
      <c r="C61" s="153" t="s">
        <v>64</v>
      </c>
      <c r="D61" s="153"/>
      <c r="E61" s="153"/>
      <c r="F61" s="153"/>
      <c r="G61" s="153"/>
      <c r="H61" s="153"/>
      <c r="I61" s="153"/>
      <c r="J61" s="223" t="s">
        <v>59</v>
      </c>
      <c r="K61" s="223"/>
      <c r="L61" s="223"/>
      <c r="M61" s="304" t="s">
        <v>144</v>
      </c>
      <c r="N61" s="304"/>
      <c r="O61" s="304"/>
      <c r="P61" s="304"/>
      <c r="Q61" s="304"/>
      <c r="R61" s="304"/>
      <c r="S61" s="304"/>
      <c r="T61" s="304"/>
      <c r="U61" s="304"/>
      <c r="V61" s="362" t="s">
        <v>204</v>
      </c>
      <c r="W61" s="363"/>
      <c r="X61" s="363"/>
      <c r="Y61" s="363"/>
      <c r="Z61" s="363"/>
      <c r="AA61" s="363"/>
      <c r="AB61" s="363"/>
      <c r="AC61" s="140" t="s">
        <v>203</v>
      </c>
      <c r="AD61" s="141"/>
      <c r="AE61" s="142"/>
      <c r="AF61" s="140" t="s">
        <v>205</v>
      </c>
      <c r="AG61" s="141"/>
      <c r="AH61" s="245"/>
      <c r="AI61" s="152" t="s">
        <v>205</v>
      </c>
      <c r="AJ61" s="141"/>
      <c r="AK61" s="142"/>
      <c r="AL61" s="140" t="s">
        <v>188</v>
      </c>
      <c r="AM61" s="141"/>
      <c r="AN61" s="245"/>
      <c r="AO61" s="359"/>
      <c r="AP61" s="360"/>
      <c r="AQ61" s="360"/>
      <c r="AR61" s="360"/>
      <c r="AS61" s="361"/>
    </row>
    <row r="62" spans="1:53" ht="22" customHeight="1">
      <c r="A62" s="241"/>
      <c r="B62" s="94"/>
      <c r="C62" s="307" t="s">
        <v>62</v>
      </c>
      <c r="D62" s="307"/>
      <c r="E62" s="307"/>
      <c r="F62" s="307"/>
      <c r="G62" s="307"/>
      <c r="H62" s="307"/>
      <c r="I62" s="307"/>
      <c r="J62" s="223"/>
      <c r="K62" s="223"/>
      <c r="L62" s="223"/>
      <c r="M62" s="308"/>
      <c r="N62" s="310"/>
      <c r="O62" s="310"/>
      <c r="P62" s="310"/>
      <c r="Q62" s="310"/>
      <c r="R62" s="310"/>
      <c r="S62" s="310"/>
      <c r="T62" s="310"/>
      <c r="U62" s="310"/>
      <c r="V62" s="362"/>
      <c r="W62" s="363"/>
      <c r="X62" s="363"/>
      <c r="Y62" s="363"/>
      <c r="Z62" s="363"/>
      <c r="AA62" s="363"/>
      <c r="AB62" s="363"/>
      <c r="AC62" s="140"/>
      <c r="AD62" s="141"/>
      <c r="AE62" s="142"/>
      <c r="AF62" s="140"/>
      <c r="AG62" s="141"/>
      <c r="AH62" s="245"/>
      <c r="AI62" s="152"/>
      <c r="AJ62" s="141"/>
      <c r="AK62" s="142"/>
      <c r="AL62" s="140"/>
      <c r="AM62" s="141"/>
      <c r="AN62" s="245"/>
      <c r="AO62" s="242"/>
      <c r="AP62" s="243"/>
      <c r="AQ62" s="243"/>
      <c r="AR62" s="243"/>
      <c r="AS62" s="244"/>
    </row>
    <row r="63" spans="1:53" ht="22" customHeight="1">
      <c r="A63" s="241" t="s">
        <v>17</v>
      </c>
      <c r="B63" s="94"/>
      <c r="C63" s="223" t="s">
        <v>40</v>
      </c>
      <c r="D63" s="223"/>
      <c r="E63" s="223"/>
      <c r="F63" s="223"/>
      <c r="G63" s="223"/>
      <c r="H63" s="223"/>
      <c r="I63" s="223"/>
      <c r="J63" s="223" t="s">
        <v>60</v>
      </c>
      <c r="K63" s="223"/>
      <c r="L63" s="223"/>
      <c r="M63" s="86"/>
      <c r="N63" s="86"/>
      <c r="O63" s="86"/>
      <c r="P63" s="86"/>
      <c r="Q63" s="86"/>
      <c r="R63" s="86"/>
      <c r="S63" s="86"/>
      <c r="T63" s="86"/>
      <c r="U63" s="86"/>
      <c r="V63" s="362"/>
      <c r="W63" s="363"/>
      <c r="X63" s="363"/>
      <c r="Y63" s="363"/>
      <c r="Z63" s="363"/>
      <c r="AA63" s="363"/>
      <c r="AB63" s="363"/>
      <c r="AC63" s="140"/>
      <c r="AD63" s="141"/>
      <c r="AE63" s="142"/>
      <c r="AF63" s="140"/>
      <c r="AG63" s="141"/>
      <c r="AH63" s="245"/>
      <c r="AI63" s="152"/>
      <c r="AJ63" s="141"/>
      <c r="AK63" s="142"/>
      <c r="AL63" s="140"/>
      <c r="AM63" s="141"/>
      <c r="AN63" s="245"/>
      <c r="AO63" s="242" t="s">
        <v>43</v>
      </c>
      <c r="AP63" s="243"/>
      <c r="AQ63" s="243"/>
      <c r="AR63" s="243"/>
      <c r="AS63" s="244"/>
    </row>
    <row r="64" spans="1:53" ht="22" customHeight="1" thickBot="1">
      <c r="A64" s="301" t="s">
        <v>18</v>
      </c>
      <c r="B64" s="302"/>
      <c r="C64" s="303" t="s">
        <v>40</v>
      </c>
      <c r="D64" s="303"/>
      <c r="E64" s="303"/>
      <c r="F64" s="303"/>
      <c r="G64" s="303"/>
      <c r="H64" s="303"/>
      <c r="I64" s="303"/>
      <c r="J64" s="303" t="s">
        <v>61</v>
      </c>
      <c r="K64" s="303"/>
      <c r="L64" s="303"/>
      <c r="M64" s="111"/>
      <c r="N64" s="111"/>
      <c r="O64" s="111"/>
      <c r="P64" s="111"/>
      <c r="Q64" s="111"/>
      <c r="R64" s="111"/>
      <c r="S64" s="111"/>
      <c r="T64" s="111"/>
      <c r="U64" s="111"/>
      <c r="V64" s="123"/>
      <c r="W64" s="123"/>
      <c r="X64" s="123"/>
      <c r="Y64" s="123"/>
      <c r="Z64" s="123"/>
      <c r="AA64" s="123"/>
      <c r="AB64" s="123"/>
      <c r="AC64" s="183"/>
      <c r="AD64" s="184"/>
      <c r="AE64" s="187"/>
      <c r="AF64" s="183"/>
      <c r="AG64" s="184"/>
      <c r="AH64" s="296"/>
      <c r="AI64" s="297"/>
      <c r="AJ64" s="184"/>
      <c r="AK64" s="187"/>
      <c r="AL64" s="183"/>
      <c r="AM64" s="184"/>
      <c r="AN64" s="296"/>
      <c r="AO64" s="298" t="s">
        <v>43</v>
      </c>
      <c r="AP64" s="299"/>
      <c r="AQ64" s="299"/>
      <c r="AR64" s="299"/>
      <c r="AS64" s="300"/>
    </row>
    <row r="65" spans="1:45">
      <c r="A65" s="295" t="s">
        <v>190</v>
      </c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  <c r="AO65" s="295"/>
      <c r="AP65" s="295"/>
      <c r="AQ65" s="295"/>
      <c r="AR65" s="295"/>
      <c r="AS65" s="295"/>
    </row>
    <row r="66" spans="1:45">
      <c r="A66" s="295" t="s">
        <v>146</v>
      </c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  <c r="AO66" s="295"/>
      <c r="AP66" s="295"/>
      <c r="AQ66" s="295"/>
      <c r="AR66" s="295"/>
      <c r="AS66" s="295"/>
    </row>
    <row r="67" spans="1:4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</row>
    <row r="68" spans="1:4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</row>
  </sheetData>
  <sheetProtection sheet="1" objects="1" formatCells="0" formatColumns="0" formatRows="0" insertColumns="0" insertRows="0" insertHyperlinks="0" deleteColumns="0" deleteRows="0" sort="0" autoFilter="0" pivotTables="0"/>
  <mergeCells count="237">
    <mergeCell ref="A1:AI1"/>
    <mergeCell ref="AJ1:AS1"/>
    <mergeCell ref="A4:O4"/>
    <mergeCell ref="P4:AD4"/>
    <mergeCell ref="AE4:AS4"/>
    <mergeCell ref="P5:AD8"/>
    <mergeCell ref="A9:AD9"/>
    <mergeCell ref="AE9:AS9"/>
    <mergeCell ref="A10:B10"/>
    <mergeCell ref="C10:D10"/>
    <mergeCell ref="E10:F10"/>
    <mergeCell ref="G10:H10"/>
    <mergeCell ref="I10:J10"/>
    <mergeCell ref="K10:L10"/>
    <mergeCell ref="M10:N10"/>
    <mergeCell ref="O10:P10"/>
    <mergeCell ref="AC39:AH39"/>
    <mergeCell ref="AI39:AN39"/>
    <mergeCell ref="AC40:AE40"/>
    <mergeCell ref="AF40:AH40"/>
    <mergeCell ref="AI40:AK40"/>
    <mergeCell ref="AL40:AN40"/>
    <mergeCell ref="AC10:AD10"/>
    <mergeCell ref="AE10:AS10"/>
    <mergeCell ref="A37:AS37"/>
    <mergeCell ref="A38:B40"/>
    <mergeCell ref="C38:I40"/>
    <mergeCell ref="J38:L40"/>
    <mergeCell ref="M38:U40"/>
    <mergeCell ref="V38:AB40"/>
    <mergeCell ref="AC38:AN38"/>
    <mergeCell ref="AO38:AS40"/>
    <mergeCell ref="Q10:R10"/>
    <mergeCell ref="S10:T10"/>
    <mergeCell ref="U10:V10"/>
    <mergeCell ref="W10:X10"/>
    <mergeCell ref="Y10:Z10"/>
    <mergeCell ref="AA10:AB10"/>
    <mergeCell ref="AI41:AN41"/>
    <mergeCell ref="AO41:AS41"/>
    <mergeCell ref="A42:B42"/>
    <mergeCell ref="C42:I42"/>
    <mergeCell ref="J42:L42"/>
    <mergeCell ref="M42:U42"/>
    <mergeCell ref="V42:AB42"/>
    <mergeCell ref="AC42:AE42"/>
    <mergeCell ref="AF42:AH42"/>
    <mergeCell ref="AI42:AK42"/>
    <mergeCell ref="A41:B41"/>
    <mergeCell ref="C41:I41"/>
    <mergeCell ref="J41:L41"/>
    <mergeCell ref="M41:U41"/>
    <mergeCell ref="V41:AB41"/>
    <mergeCell ref="AC41:AH41"/>
    <mergeCell ref="AL42:AN42"/>
    <mergeCell ref="AO42:AS42"/>
    <mergeCell ref="A43:B43"/>
    <mergeCell ref="C43:I43"/>
    <mergeCell ref="J43:L43"/>
    <mergeCell ref="M43:U43"/>
    <mergeCell ref="V43:AB43"/>
    <mergeCell ref="AC43:AE43"/>
    <mergeCell ref="AF43:AH43"/>
    <mergeCell ref="AI43:AK43"/>
    <mergeCell ref="AL43:AN43"/>
    <mergeCell ref="AO43:AS43"/>
    <mergeCell ref="A44:B44"/>
    <mergeCell ref="C44:I44"/>
    <mergeCell ref="J44:L44"/>
    <mergeCell ref="M44:U44"/>
    <mergeCell ref="V44:AB44"/>
    <mergeCell ref="AC44:AE44"/>
    <mergeCell ref="AF44:AH44"/>
    <mergeCell ref="AI44:AK44"/>
    <mergeCell ref="AL44:AN44"/>
    <mergeCell ref="AO44:AS44"/>
    <mergeCell ref="A45:B45"/>
    <mergeCell ref="C45:I45"/>
    <mergeCell ref="J45:L45"/>
    <mergeCell ref="M45:U45"/>
    <mergeCell ref="V45:AB45"/>
    <mergeCell ref="AC45:AE45"/>
    <mergeCell ref="AF45:AH45"/>
    <mergeCell ref="AI45:AK45"/>
    <mergeCell ref="AL45:AN45"/>
    <mergeCell ref="AO45:AS45"/>
    <mergeCell ref="A46:B46"/>
    <mergeCell ref="C46:I46"/>
    <mergeCell ref="J46:L46"/>
    <mergeCell ref="M46:U46"/>
    <mergeCell ref="V46:AB46"/>
    <mergeCell ref="AC46:AE46"/>
    <mergeCell ref="AF46:AH46"/>
    <mergeCell ref="AI46:AK46"/>
    <mergeCell ref="AL46:AN46"/>
    <mergeCell ref="AO46:AS46"/>
    <mergeCell ref="A47:B47"/>
    <mergeCell ref="C47:I47"/>
    <mergeCell ref="J47:L47"/>
    <mergeCell ref="M47:U47"/>
    <mergeCell ref="V47:AB47"/>
    <mergeCell ref="AC47:AE47"/>
    <mergeCell ref="AF47:AH47"/>
    <mergeCell ref="AI47:AK47"/>
    <mergeCell ref="AL47:AN47"/>
    <mergeCell ref="AO47:AS47"/>
    <mergeCell ref="A48:B48"/>
    <mergeCell ref="C48:I48"/>
    <mergeCell ref="J48:L48"/>
    <mergeCell ref="M48:U48"/>
    <mergeCell ref="V48:AB48"/>
    <mergeCell ref="AC48:AE48"/>
    <mergeCell ref="AF48:AH48"/>
    <mergeCell ref="AI48:AK48"/>
    <mergeCell ref="AL48:AN48"/>
    <mergeCell ref="AO48:AS48"/>
    <mergeCell ref="A49:B49"/>
    <mergeCell ref="C49:I49"/>
    <mergeCell ref="J49:L49"/>
    <mergeCell ref="M49:U49"/>
    <mergeCell ref="V49:AB49"/>
    <mergeCell ref="AC49:AE49"/>
    <mergeCell ref="AF49:AH49"/>
    <mergeCell ref="AI49:AK49"/>
    <mergeCell ref="AL49:AN49"/>
    <mergeCell ref="AO49:AS49"/>
    <mergeCell ref="A50:B50"/>
    <mergeCell ref="C50:I50"/>
    <mergeCell ref="J50:L50"/>
    <mergeCell ref="M50:U50"/>
    <mergeCell ref="V50:AB50"/>
    <mergeCell ref="AC50:AE50"/>
    <mergeCell ref="AF50:AH50"/>
    <mergeCell ref="AI50:AK50"/>
    <mergeCell ref="AL50:AN50"/>
    <mergeCell ref="AO50:AS50"/>
    <mergeCell ref="A51:B51"/>
    <mergeCell ref="C51:I51"/>
    <mergeCell ref="J51:L51"/>
    <mergeCell ref="M51:U51"/>
    <mergeCell ref="V51:AB51"/>
    <mergeCell ref="AC51:AE51"/>
    <mergeCell ref="AF51:AH51"/>
    <mergeCell ref="AI51:AK51"/>
    <mergeCell ref="AL51:AN51"/>
    <mergeCell ref="AO51:AS51"/>
    <mergeCell ref="A52:B52"/>
    <mergeCell ref="C52:I52"/>
    <mergeCell ref="J52:L52"/>
    <mergeCell ref="M52:U52"/>
    <mergeCell ref="V52:AB52"/>
    <mergeCell ref="AC52:AE52"/>
    <mergeCell ref="AF52:AH52"/>
    <mergeCell ref="AI52:AK52"/>
    <mergeCell ref="AC56:AH56"/>
    <mergeCell ref="AI56:AN56"/>
    <mergeCell ref="AC57:AE57"/>
    <mergeCell ref="AF57:AH57"/>
    <mergeCell ref="AI57:AK57"/>
    <mergeCell ref="AL57:AN57"/>
    <mergeCell ref="AL52:AN52"/>
    <mergeCell ref="AO52:AS52"/>
    <mergeCell ref="A54:AS54"/>
    <mergeCell ref="A55:B57"/>
    <mergeCell ref="C55:I57"/>
    <mergeCell ref="J55:L57"/>
    <mergeCell ref="M55:U57"/>
    <mergeCell ref="V55:AB57"/>
    <mergeCell ref="AC55:AN55"/>
    <mergeCell ref="AO55:AS57"/>
    <mergeCell ref="AI58:AN58"/>
    <mergeCell ref="AO58:AS58"/>
    <mergeCell ref="A59:B60"/>
    <mergeCell ref="C59:I59"/>
    <mergeCell ref="J59:L60"/>
    <mergeCell ref="M59:U59"/>
    <mergeCell ref="V59:AB59"/>
    <mergeCell ref="AC59:AE59"/>
    <mergeCell ref="AF59:AH59"/>
    <mergeCell ref="AI59:AK59"/>
    <mergeCell ref="A58:B58"/>
    <mergeCell ref="C58:I58"/>
    <mergeCell ref="J58:L58"/>
    <mergeCell ref="M58:U58"/>
    <mergeCell ref="V58:AB58"/>
    <mergeCell ref="AC58:AH58"/>
    <mergeCell ref="A61:B62"/>
    <mergeCell ref="C61:I61"/>
    <mergeCell ref="J61:L62"/>
    <mergeCell ref="M61:U61"/>
    <mergeCell ref="V61:AB61"/>
    <mergeCell ref="AC61:AE61"/>
    <mergeCell ref="AL59:AN59"/>
    <mergeCell ref="AO59:AS59"/>
    <mergeCell ref="C60:I60"/>
    <mergeCell ref="M60:U60"/>
    <mergeCell ref="V60:AB60"/>
    <mergeCell ref="AC60:AE60"/>
    <mergeCell ref="AF60:AH60"/>
    <mergeCell ref="AI60:AK60"/>
    <mergeCell ref="AL60:AN60"/>
    <mergeCell ref="AO60:AS60"/>
    <mergeCell ref="AF63:AH63"/>
    <mergeCell ref="AI63:AK63"/>
    <mergeCell ref="AF61:AH61"/>
    <mergeCell ref="AI61:AK61"/>
    <mergeCell ref="AL61:AN61"/>
    <mergeCell ref="C62:I62"/>
    <mergeCell ref="M62:U62"/>
    <mergeCell ref="V62:AB62"/>
    <mergeCell ref="AC62:AE62"/>
    <mergeCell ref="AF62:AH62"/>
    <mergeCell ref="AI62:AK62"/>
    <mergeCell ref="AL64:AN64"/>
    <mergeCell ref="AO64:AS64"/>
    <mergeCell ref="A65:AS65"/>
    <mergeCell ref="A66:AS66"/>
    <mergeCell ref="A67:AS67"/>
    <mergeCell ref="AO61:AS61"/>
    <mergeCell ref="AL63:AN63"/>
    <mergeCell ref="AO63:AS63"/>
    <mergeCell ref="A64:B64"/>
    <mergeCell ref="C64:I64"/>
    <mergeCell ref="J64:L64"/>
    <mergeCell ref="M64:U64"/>
    <mergeCell ref="V64:AB64"/>
    <mergeCell ref="AC64:AE64"/>
    <mergeCell ref="AF64:AH64"/>
    <mergeCell ref="AI64:AK64"/>
    <mergeCell ref="AL62:AN62"/>
    <mergeCell ref="AO62:AS62"/>
    <mergeCell ref="A63:B63"/>
    <mergeCell ref="C63:I63"/>
    <mergeCell ref="J63:L63"/>
    <mergeCell ref="M63:U63"/>
    <mergeCell ref="V63:AB63"/>
    <mergeCell ref="AC63:AE63"/>
  </mergeCells>
  <phoneticPr fontId="1"/>
  <conditionalFormatting sqref="AC42:AN52 AC59:AN64">
    <cfRule type="cellIs" dxfId="17" priority="1" operator="equal">
      <formula>""</formula>
    </cfRule>
    <cfRule type="cellIs" dxfId="16" priority="2" operator="equal">
      <formula>"GLD"</formula>
    </cfRule>
    <cfRule type="cellIs" dxfId="15" priority="3" operator="equal">
      <formula>"PPL"</formula>
    </cfRule>
    <cfRule type="cellIs" dxfId="14" priority="4" operator="equal">
      <formula>"GRY"</formula>
    </cfRule>
    <cfRule type="cellIs" dxfId="13" priority="5" operator="equal">
      <formula>"PNK"</formula>
    </cfRule>
    <cfRule type="cellIs" dxfId="12" priority="6" operator="equal">
      <formula>"SAX"</formula>
    </cfRule>
    <cfRule type="cellIs" dxfId="11" priority="7" operator="equal">
      <formula>"ORG"</formula>
    </cfRule>
    <cfRule type="cellIs" dxfId="10" priority="8" operator="equal">
      <formula>"DGN"</formula>
    </cfRule>
    <cfRule type="cellIs" dxfId="9" priority="9" operator="equal">
      <formula>"YEL"</formula>
    </cfRule>
    <cfRule type="cellIs" dxfId="8" priority="10" operator="equal">
      <formula>"NVY"</formula>
    </cfRule>
    <cfRule type="cellIs" dxfId="7" priority="11" operator="equal">
      <formula>"GRN"</formula>
    </cfRule>
    <cfRule type="cellIs" dxfId="6" priority="12" operator="equal">
      <formula>"BLK"</formula>
    </cfRule>
    <cfRule type="cellIs" dxfId="5" priority="13" operator="equal">
      <formula>"WHT"</formula>
    </cfRule>
    <cfRule type="cellIs" dxfId="4" priority="14" operator="equal">
      <formula>"RED"</formula>
    </cfRule>
    <cfRule type="cellIs" dxfId="3" priority="15" operator="equal">
      <formula>"ENJ"</formula>
    </cfRule>
    <cfRule type="cellIs" dxfId="2" priority="16" operator="equal">
      <formula>$AM$5</formula>
    </cfRule>
    <cfRule type="containsText" dxfId="1" priority="17" operator="containsText" text="RED">
      <formula>NOT(ISERROR(SEARCH("RED",AC42)))</formula>
    </cfRule>
    <cfRule type="containsText" dxfId="0" priority="18" operator="containsText" text="IBL">
      <formula>NOT(ISERROR(SEARCH("IBL",AC42)))</formula>
    </cfRule>
  </conditionalFormatting>
  <dataValidations count="3">
    <dataValidation type="list" allowBlank="1" showInputMessage="1" showErrorMessage="1" sqref="AC59:AN64 AC42:AN52" xr:uid="{B2D44B3A-D9DD-B64C-B32B-A1659633AE56}">
      <formula1>$AZ$6:$AZ$20</formula1>
    </dataValidation>
    <dataValidation type="list" allowBlank="1" showInputMessage="1" showErrorMessage="1" sqref="V42:AB52 V59:AB64" xr:uid="{97F8682A-089B-FE41-9237-FCBEC7A1E629}">
      <formula1>$BB$7:$BB$16</formula1>
    </dataValidation>
    <dataValidation type="list" allowBlank="1" showInputMessage="1" showErrorMessage="1" sqref="AO42:AS52 AO59:AS64" xr:uid="{D1803A4D-B7A3-5042-9753-0165C25C3FB9}">
      <formula1>$BA$6:$BA$7</formula1>
    </dataValidation>
  </dataValidations>
  <printOptions horizontalCentered="1" verticalCentered="1"/>
  <pageMargins left="0" right="0" top="0" bottom="0" header="0.31496062992125984" footer="0.31496062992125984"/>
  <pageSetup paperSize="9" scale="87" orientation="portrait" r:id="rId1"/>
  <rowBreaks count="1" manualBreakCount="1">
    <brk id="35" max="4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注文書①_オーダー</vt:lpstr>
      <vt:lpstr>注文書②_マーキングオーダー</vt:lpstr>
      <vt:lpstr>注文書①_オーダー記入例</vt:lpstr>
      <vt:lpstr>注文書②_マーキングオーダー記入例</vt:lpstr>
      <vt:lpstr>注文書①_オーダー!Print_Area</vt:lpstr>
      <vt:lpstr>注文書①_オーダー記入例!Print_Area</vt:lpstr>
      <vt:lpstr>注文書②_マーキングオーダー!Print_Area</vt:lpstr>
      <vt:lpstr>注文書②_マーキングオーダー記入例!Print_Area</vt:lpstr>
      <vt:lpstr>注文書①_オーダー!Print_Titles</vt:lpstr>
      <vt:lpstr>注文書①_オーダー記入例!Print_Titles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力輔 花井</dc:creator>
  <cp:lastModifiedBy>直之 関口</cp:lastModifiedBy>
  <cp:lastPrinted>2025-01-26T03:01:59Z</cp:lastPrinted>
  <dcterms:created xsi:type="dcterms:W3CDTF">2024-12-30T06:41:48Z</dcterms:created>
  <dcterms:modified xsi:type="dcterms:W3CDTF">2025-01-26T11:54:41Z</dcterms:modified>
</cp:coreProperties>
</file>